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870" activeTab="2"/>
  </bookViews>
  <sheets>
    <sheet name="can doi 2007" sheetId="1" r:id="rId1"/>
    <sheet name="ket qua KD 2007" sheetId="2" r:id="rId2"/>
    <sheet name="CAC CHI TIEU" sheetId="3" r:id="rId3"/>
  </sheets>
  <definedNames>
    <definedName name="_xlnm.Print_Titles" localSheetId="0">'can doi 2007'!$8:$8</definedName>
  </definedNames>
  <calcPr fullCalcOnLoad="1"/>
</workbook>
</file>

<file path=xl/sharedStrings.xml><?xml version="1.0" encoding="utf-8"?>
<sst xmlns="http://schemas.openxmlformats.org/spreadsheetml/2006/main" count="80" uniqueCount="75">
  <si>
    <t>Sè ®Çu n¨m</t>
  </si>
  <si>
    <t>Sè cuèi kú</t>
  </si>
  <si>
    <t xml:space="preserve">A. Tµi s¶n ng¾n h¹n                                                                                 </t>
  </si>
  <si>
    <t xml:space="preserve">  I. TiÒn                                                                                           </t>
  </si>
  <si>
    <t xml:space="preserve">  II. C¸c kho¶n §T chøng kho¸n NH vµ ®Çu t­ NH kh¸c                                                 </t>
  </si>
  <si>
    <t xml:space="preserve">   1. Chøng kho¸n tù doanh                                                                          </t>
  </si>
  <si>
    <t xml:space="preserve">   2. Chøng kho¸n ®Çu t­ NH cña ng­êi ñy th¸c ®Çu t­                                                </t>
  </si>
  <si>
    <t xml:space="preserve">  3.  §Çu t­ ng¾n h¹n                                                                               </t>
  </si>
  <si>
    <t xml:space="preserve">    -  §Çu t­ ng¾n h¹n cña c«ng ty chøng kho¸n                                                      </t>
  </si>
  <si>
    <t xml:space="preserve">    -  §Çu t­ ng¾n h¹n cña ng­êi ñy th¸c ®Çu t­                                                     </t>
  </si>
  <si>
    <t xml:space="preserve">  4.  Dù phßng gi¶m gi¸ chøng kho¸n vµ ®Çu t­ ng¾n h¹n (*)                                          </t>
  </si>
  <si>
    <t xml:space="preserve">  III. C¸c kho¶n ph¶i thu                                                                           </t>
  </si>
  <si>
    <t xml:space="preserve">  IV. VËt liÖu, c«ng cô tån kho                                                                     </t>
  </si>
  <si>
    <t xml:space="preserve">   V. Tµi s¶n ng¾n h¹n kh¸c                                                                         </t>
  </si>
  <si>
    <t xml:space="preserve">   B. Tµi s¶n dµi h¹n                                                                               </t>
  </si>
  <si>
    <t xml:space="preserve">  I. Tµi s¶n cè ®Þnh                                                                                </t>
  </si>
  <si>
    <t xml:space="preserve">   1. Tµi s¶n cè ®Þnh h÷u h×nh                                                                      </t>
  </si>
  <si>
    <t xml:space="preserve">   2. Tµi s¶n cè ®Þnh thuª tµi chÝnh                                                                </t>
  </si>
  <si>
    <t xml:space="preserve">   3. Tµi s¶n cè ®Þnh v« h×nh                                                                       </t>
  </si>
  <si>
    <t xml:space="preserve">  II. C¸c kho¶n ®Çu t­ CK DH vµ ®Çu t­ DH                                                           </t>
  </si>
  <si>
    <t xml:space="preserve"> III. Chi phÝ x©y dùng c¬ b¶n dë dang (TK241)                                                       </t>
  </si>
  <si>
    <t xml:space="preserve">IV. Tµi s¶n dµi h¹n kh¸c                                                                            </t>
  </si>
  <si>
    <t xml:space="preserve">       Tæng céng tµi s¶n (270 = 100 + 200)                                                          </t>
  </si>
  <si>
    <t xml:space="preserve">        Nguån Vèn                                                                                   </t>
  </si>
  <si>
    <t xml:space="preserve">A. Nî ph¶i tr¶ (300 = 310 + 330)                                                                    </t>
  </si>
  <si>
    <t xml:space="preserve">  I. Nî ng¾n h¹n                                                                                    </t>
  </si>
  <si>
    <t xml:space="preserve">  II. Nî dµi h¹n                                                                                    </t>
  </si>
  <si>
    <t xml:space="preserve">B. Nguån vèn chñ së h÷u (400 = 410 + 430)                                                           </t>
  </si>
  <si>
    <t xml:space="preserve">  I. Vèn gãp ban ®Çu                                                                                </t>
  </si>
  <si>
    <t xml:space="preserve">  II. Vèn bæ sung                                                                                   </t>
  </si>
  <si>
    <t xml:space="preserve">  III. C¸c quü vµ lîi nhuËn ch­a ph©n phèi                                                          </t>
  </si>
  <si>
    <t xml:space="preserve">  IV. Vèn ®iÒu chØnh                                                                                </t>
  </si>
  <si>
    <t xml:space="preserve">          Tæng céng nguån vèn                                                                       </t>
  </si>
  <si>
    <t>C«ng ty CP Chøng kho¸n Th¸i B×nh D­¬ng</t>
  </si>
  <si>
    <t>B¸o c¸o kÕt qu¶ ho¹t ®éng s¶n xuÊt kinh doanh</t>
  </si>
  <si>
    <t>ChØ tiªu</t>
  </si>
  <si>
    <t xml:space="preserve">1. Doanh thu ho¹t ®éng kinh doanh chøng kho¸n                   </t>
  </si>
  <si>
    <t xml:space="preserve">2. C¸c kho¶n gi¶m trõ doanh thu                                 </t>
  </si>
  <si>
    <t xml:space="preserve">3. Doanh thu thuÇn (1-11)                                       </t>
  </si>
  <si>
    <t xml:space="preserve">4. Thu l·i ®Çu t­                                               </t>
  </si>
  <si>
    <t xml:space="preserve">5. Doanh thu ho¹t ®éng kinh doanh chøng kho¸n vµ l·i ®Çu t­     </t>
  </si>
  <si>
    <t xml:space="preserve">6. Chi phÝ ho¹t ®éng kinh doanh chøng kho¸n                     </t>
  </si>
  <si>
    <t xml:space="preserve">7. Lîi nhuËn gép (14 - 15)                                      </t>
  </si>
  <si>
    <t xml:space="preserve">8. Chi phÝ qu¶n lý doanh nghiÖp                                 </t>
  </si>
  <si>
    <t xml:space="preserve">9. Lîi nhuËn tõ ho¹t ®éng kinh doanh chøng kho¸n (20-30)        </t>
  </si>
  <si>
    <t xml:space="preserve">10. Lîi nhuËn ngoµi ho¹t ®éng kinh doanh (41-42)                </t>
  </si>
  <si>
    <t xml:space="preserve">11. Tæng lîi nhuËn tr­íc thuÕ (40+50)                           </t>
  </si>
  <si>
    <t xml:space="preserve">12. Lîi nhuËn tÝnh thuÕ                                         </t>
  </si>
  <si>
    <t xml:space="preserve">13. ThuÕ thu nhËp doanh nghiÖp ph¶i nép                         </t>
  </si>
  <si>
    <t xml:space="preserve">14. Lîi nhuËn sau thuÕ (60-70)                                  </t>
  </si>
  <si>
    <t>N¨m nay</t>
  </si>
  <si>
    <t>N¨m tr­íc</t>
  </si>
  <si>
    <t>CÔNG TY CỔ PHẦN CHỨNG KHOÁN THÁI BÌNH DƯƠNG</t>
  </si>
  <si>
    <t>MỘT SỐ CHỈ TIÊU TÀI CHÍNH CƠ BẢN</t>
  </si>
  <si>
    <t>STT</t>
  </si>
  <si>
    <t>CHỈ TIÊU</t>
  </si>
  <si>
    <t>ĐƠN VỊ TÍNH</t>
  </si>
  <si>
    <t>NĂM NAY</t>
  </si>
  <si>
    <t>Bố trí cơ cấu vốn</t>
  </si>
  <si>
    <t>%</t>
  </si>
  <si>
    <t>-Tài sản lưu động/ Tổng tài sản</t>
  </si>
  <si>
    <t>- Tài sản cố định/Tổng tài sản</t>
  </si>
  <si>
    <t>Tỷ suất lợi nhuận</t>
  </si>
  <si>
    <t>- Tỷ suất lợi nhuận/ Doanh thu</t>
  </si>
  <si>
    <t>- Tỷ suất lợi nhuận / Vốn</t>
  </si>
  <si>
    <t>Tình hình tài chính</t>
  </si>
  <si>
    <t>- Tỷ lệ nợ phải trả/ Tổng tài sản</t>
  </si>
  <si>
    <t>-Khả năng thanh toán</t>
  </si>
  <si>
    <t>lần</t>
  </si>
  <si>
    <t>+ Hiện thời: Tài sản lưu động / Nợ ngắn hạn</t>
  </si>
  <si>
    <t xml:space="preserve">+Thanh toán nhanh:( TSLĐ-Hàng tồn kho)/Nợ ngắn hạn </t>
  </si>
  <si>
    <t>+Thanh toán bằng tiền: Tiền và tương đương tiền/Nợ ngắn hạn</t>
  </si>
  <si>
    <t>(Đ· ®­îc kiÓm to¸n bëi C«ng ty TNHH KiÓm to¸n vµ t­ vÊn A&amp;C)</t>
  </si>
  <si>
    <t>B¶ng c©n ®èi kÕ to¸n 2007</t>
  </si>
  <si>
    <r>
      <rPr>
        <b/>
        <sz val="10"/>
        <rFont val="Calibri"/>
        <family val="2"/>
      </rPr>
      <t>IV Chi phí trả trước dài hạn</t>
    </r>
    <r>
      <rPr>
        <b/>
        <sz val="10"/>
        <rFont val=".VnBook-Antiqua"/>
        <family val="2"/>
      </rPr>
      <t xml:space="preserve">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</si>
</sst>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.VnBook-Antiqua"/>
      <family val="2"/>
    </font>
    <font>
      <sz val="10"/>
      <name val=".VnBook-Antiqua"/>
      <family val="2"/>
    </font>
    <font>
      <b/>
      <sz val="10"/>
      <name val=".VnBook-Antiqua"/>
      <family val="2"/>
    </font>
    <font>
      <sz val="12"/>
      <name val=".VnBook-Antiqua"/>
      <family val="2"/>
    </font>
    <font>
      <b/>
      <sz val="12"/>
      <name val=".VnBook-Antiqua"/>
      <family val="2"/>
    </font>
    <font>
      <b/>
      <sz val="10"/>
      <name val="Calibri"/>
      <family val="2"/>
    </font>
    <font>
      <b/>
      <sz val="14"/>
      <name val=".VnBook-Antiqu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1" xfId="0" applyFont="1" applyBorder="1" applyAlignment="1" quotePrefix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9" fontId="1" fillId="0" borderId="10" xfId="0" applyNumberFormat="1" applyFont="1" applyBorder="1" applyAlignment="1">
      <alignment/>
    </xf>
    <xf numFmtId="43" fontId="1" fillId="0" borderId="10" xfId="42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2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3" fontId="8" fillId="0" borderId="1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0" borderId="24" xfId="0" applyFont="1" applyBorder="1" applyAlignment="1">
      <alignment horizontal="left"/>
    </xf>
    <xf numFmtId="3" fontId="6" fillId="0" borderId="25" xfId="0" applyNumberFormat="1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3" fontId="6" fillId="0" borderId="27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6.28125" style="19" customWidth="1"/>
    <col min="2" max="2" width="15.57421875" style="19" customWidth="1"/>
    <col min="3" max="3" width="21.421875" style="19" customWidth="1"/>
    <col min="4" max="4" width="15.421875" style="19" bestFit="1" customWidth="1"/>
    <col min="5" max="16384" width="9.140625" style="19" customWidth="1"/>
  </cols>
  <sheetData>
    <row r="2" spans="1:3" ht="18">
      <c r="A2" s="45" t="s">
        <v>33</v>
      </c>
      <c r="B2" s="45"/>
      <c r="C2" s="45"/>
    </row>
    <row r="5" spans="1:3" ht="18">
      <c r="A5" s="44" t="s">
        <v>73</v>
      </c>
      <c r="B5" s="44"/>
      <c r="C5" s="44"/>
    </row>
    <row r="6" spans="1:3" ht="21" customHeight="1">
      <c r="A6" s="46" t="s">
        <v>72</v>
      </c>
      <c r="B6" s="46"/>
      <c r="C6" s="46"/>
    </row>
    <row r="7" ht="13.5" thickBot="1"/>
    <row r="8" spans="1:3" ht="21.75" customHeight="1">
      <c r="A8" s="20"/>
      <c r="B8" s="21" t="s">
        <v>0</v>
      </c>
      <c r="C8" s="22" t="s">
        <v>1</v>
      </c>
    </row>
    <row r="9" spans="1:4" s="26" customFormat="1" ht="19.5" customHeight="1">
      <c r="A9" s="23" t="s">
        <v>2</v>
      </c>
      <c r="B9" s="24"/>
      <c r="C9" s="25">
        <v>99554365140</v>
      </c>
      <c r="D9" s="43"/>
    </row>
    <row r="10" spans="1:3" s="26" customFormat="1" ht="19.5" customHeight="1">
      <c r="A10" s="27" t="s">
        <v>3</v>
      </c>
      <c r="B10" s="28"/>
      <c r="C10" s="28">
        <v>66261790334</v>
      </c>
    </row>
    <row r="11" spans="1:3" s="26" customFormat="1" ht="19.5" customHeight="1">
      <c r="A11" s="27" t="s">
        <v>4</v>
      </c>
      <c r="B11" s="28"/>
      <c r="C11" s="28">
        <v>22466520358</v>
      </c>
    </row>
    <row r="12" spans="1:3" s="26" customFormat="1" ht="19.5" customHeight="1">
      <c r="A12" s="29" t="s">
        <v>5</v>
      </c>
      <c r="B12" s="30"/>
      <c r="C12" s="30">
        <v>24344133939</v>
      </c>
    </row>
    <row r="13" spans="1:3" s="26" customFormat="1" ht="19.5" customHeight="1">
      <c r="A13" s="29" t="s">
        <v>6</v>
      </c>
      <c r="B13" s="30"/>
      <c r="C13" s="30">
        <v>0</v>
      </c>
    </row>
    <row r="14" spans="1:3" s="26" customFormat="1" ht="19.5" customHeight="1">
      <c r="A14" s="29" t="s">
        <v>7</v>
      </c>
      <c r="B14" s="30"/>
      <c r="C14" s="30">
        <v>0</v>
      </c>
    </row>
    <row r="15" spans="1:3" s="26" customFormat="1" ht="19.5" customHeight="1">
      <c r="A15" s="29" t="s">
        <v>8</v>
      </c>
      <c r="B15" s="30"/>
      <c r="C15" s="30">
        <v>0</v>
      </c>
    </row>
    <row r="16" spans="1:3" s="26" customFormat="1" ht="19.5" customHeight="1">
      <c r="A16" s="29" t="s">
        <v>9</v>
      </c>
      <c r="B16" s="30"/>
      <c r="C16" s="30">
        <v>0</v>
      </c>
    </row>
    <row r="17" spans="1:3" s="26" customFormat="1" ht="19.5" customHeight="1">
      <c r="A17" s="29" t="s">
        <v>10</v>
      </c>
      <c r="B17" s="30"/>
      <c r="C17" s="30">
        <v>-1877613581</v>
      </c>
    </row>
    <row r="18" spans="1:3" s="26" customFormat="1" ht="19.5" customHeight="1">
      <c r="A18" s="27" t="s">
        <v>11</v>
      </c>
      <c r="B18" s="28"/>
      <c r="C18" s="28">
        <v>10329201154</v>
      </c>
    </row>
    <row r="19" spans="1:3" s="26" customFormat="1" ht="19.5" customHeight="1">
      <c r="A19" s="27" t="s">
        <v>12</v>
      </c>
      <c r="B19" s="28"/>
      <c r="C19" s="28"/>
    </row>
    <row r="20" spans="1:3" s="26" customFormat="1" ht="19.5" customHeight="1">
      <c r="A20" s="27" t="s">
        <v>13</v>
      </c>
      <c r="B20" s="28"/>
      <c r="C20" s="28">
        <v>496853294</v>
      </c>
    </row>
    <row r="21" spans="1:3" s="26" customFormat="1" ht="19.5" customHeight="1">
      <c r="A21" s="31" t="s">
        <v>14</v>
      </c>
      <c r="B21" s="32"/>
      <c r="C21" s="32">
        <v>3165389863</v>
      </c>
    </row>
    <row r="22" spans="1:3" s="26" customFormat="1" ht="19.5" customHeight="1">
      <c r="A22" s="27" t="s">
        <v>15</v>
      </c>
      <c r="B22" s="28"/>
      <c r="C22" s="28">
        <v>2290708197</v>
      </c>
    </row>
    <row r="23" spans="1:3" s="26" customFormat="1" ht="19.5" customHeight="1">
      <c r="A23" s="29" t="s">
        <v>16</v>
      </c>
      <c r="B23" s="30"/>
      <c r="C23" s="30">
        <v>1898153155</v>
      </c>
    </row>
    <row r="24" spans="1:3" s="26" customFormat="1" ht="19.5" customHeight="1">
      <c r="A24" s="29" t="s">
        <v>17</v>
      </c>
      <c r="B24" s="30"/>
      <c r="C24" s="30">
        <v>0</v>
      </c>
    </row>
    <row r="25" spans="1:3" s="26" customFormat="1" ht="19.5" customHeight="1">
      <c r="A25" s="29" t="s">
        <v>18</v>
      </c>
      <c r="B25" s="30"/>
      <c r="C25" s="30">
        <v>392555042</v>
      </c>
    </row>
    <row r="26" spans="1:3" s="26" customFormat="1" ht="19.5" customHeight="1">
      <c r="A26" s="27" t="s">
        <v>19</v>
      </c>
      <c r="B26" s="28"/>
      <c r="C26" s="28">
        <v>0</v>
      </c>
    </row>
    <row r="27" spans="1:3" s="26" customFormat="1" ht="19.5" customHeight="1">
      <c r="A27" s="27" t="s">
        <v>20</v>
      </c>
      <c r="B27" s="28"/>
      <c r="C27" s="28">
        <v>0</v>
      </c>
    </row>
    <row r="28" spans="1:3" s="26" customFormat="1" ht="19.5" customHeight="1">
      <c r="A28" s="27" t="s">
        <v>74</v>
      </c>
      <c r="B28" s="28"/>
      <c r="C28" s="28">
        <v>486265266</v>
      </c>
    </row>
    <row r="29" spans="1:3" s="26" customFormat="1" ht="19.5" customHeight="1">
      <c r="A29" s="27" t="s">
        <v>21</v>
      </c>
      <c r="B29" s="28"/>
      <c r="C29" s="28">
        <v>318416400</v>
      </c>
    </row>
    <row r="30" spans="1:3" s="26" customFormat="1" ht="28.5" customHeight="1">
      <c r="A30" s="31" t="s">
        <v>22</v>
      </c>
      <c r="B30" s="32"/>
      <c r="C30" s="32">
        <v>102719755003</v>
      </c>
    </row>
    <row r="31" spans="1:3" s="26" customFormat="1" ht="19.5" customHeight="1">
      <c r="A31" s="31" t="s">
        <v>23</v>
      </c>
      <c r="B31" s="32"/>
      <c r="C31" s="32">
        <v>0</v>
      </c>
    </row>
    <row r="32" spans="1:3" s="26" customFormat="1" ht="19.5" customHeight="1">
      <c r="A32" s="31" t="s">
        <v>24</v>
      </c>
      <c r="B32" s="32"/>
      <c r="C32" s="32">
        <v>71810428726</v>
      </c>
    </row>
    <row r="33" spans="1:3" s="26" customFormat="1" ht="19.5" customHeight="1">
      <c r="A33" s="27" t="s">
        <v>25</v>
      </c>
      <c r="B33" s="28"/>
      <c r="C33" s="28">
        <v>71810428726</v>
      </c>
    </row>
    <row r="34" spans="1:3" s="26" customFormat="1" ht="19.5" customHeight="1">
      <c r="A34" s="27" t="s">
        <v>26</v>
      </c>
      <c r="B34" s="28"/>
      <c r="C34" s="28">
        <v>0</v>
      </c>
    </row>
    <row r="35" spans="1:3" s="26" customFormat="1" ht="19.5" customHeight="1">
      <c r="A35" s="31" t="s">
        <v>27</v>
      </c>
      <c r="B35" s="32"/>
      <c r="C35" s="32">
        <v>30909326277</v>
      </c>
    </row>
    <row r="36" spans="1:3" s="26" customFormat="1" ht="19.5" customHeight="1">
      <c r="A36" s="27" t="s">
        <v>28</v>
      </c>
      <c r="B36" s="32"/>
      <c r="C36" s="32">
        <v>28000000000</v>
      </c>
    </row>
    <row r="37" spans="1:3" s="26" customFormat="1" ht="19.5" customHeight="1">
      <c r="A37" s="27" t="s">
        <v>29</v>
      </c>
      <c r="B37" s="32"/>
      <c r="C37" s="32">
        <v>0</v>
      </c>
    </row>
    <row r="38" spans="1:3" s="26" customFormat="1" ht="19.5" customHeight="1">
      <c r="A38" s="27" t="s">
        <v>30</v>
      </c>
      <c r="B38" s="32"/>
      <c r="C38" s="32">
        <v>2909326277</v>
      </c>
    </row>
    <row r="39" spans="1:3" s="26" customFormat="1" ht="19.5" customHeight="1">
      <c r="A39" s="27" t="s">
        <v>31</v>
      </c>
      <c r="B39" s="32"/>
      <c r="C39" s="32">
        <v>0</v>
      </c>
    </row>
    <row r="40" spans="1:3" s="26" customFormat="1" ht="19.5" customHeight="1">
      <c r="A40" s="33" t="s">
        <v>32</v>
      </c>
      <c r="B40" s="34"/>
      <c r="C40" s="34">
        <f>+C32+C35</f>
        <v>102719755003</v>
      </c>
    </row>
  </sheetData>
  <sheetProtection/>
  <mergeCells count="3">
    <mergeCell ref="A5:C5"/>
    <mergeCell ref="A2:C2"/>
    <mergeCell ref="A6:C6"/>
  </mergeCells>
  <printOptions/>
  <pageMargins left="0.75" right="0.3" top="0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60.57421875" style="19" bestFit="1" customWidth="1"/>
    <col min="2" max="3" width="13.8515625" style="19" bestFit="1" customWidth="1"/>
    <col min="4" max="16384" width="9.140625" style="19" customWidth="1"/>
  </cols>
  <sheetData>
    <row r="2" spans="1:2" ht="18">
      <c r="A2" s="45" t="s">
        <v>33</v>
      </c>
      <c r="B2" s="45"/>
    </row>
    <row r="5" spans="1:2" ht="18">
      <c r="A5" s="35" t="s">
        <v>34</v>
      </c>
      <c r="B5" s="35"/>
    </row>
    <row r="6" ht="13.5" thickBot="1"/>
    <row r="7" spans="1:3" ht="19.5" customHeight="1" thickBot="1">
      <c r="A7" s="36" t="s">
        <v>35</v>
      </c>
      <c r="B7" s="36" t="s">
        <v>50</v>
      </c>
      <c r="C7" s="36" t="s">
        <v>51</v>
      </c>
    </row>
    <row r="8" spans="1:3" ht="19.5" customHeight="1">
      <c r="A8" s="37"/>
      <c r="B8" s="38"/>
      <c r="C8" s="38"/>
    </row>
    <row r="9" spans="1:3" ht="19.5" customHeight="1">
      <c r="A9" s="39" t="s">
        <v>36</v>
      </c>
      <c r="B9" s="40">
        <v>19624965348</v>
      </c>
      <c r="C9" s="40"/>
    </row>
    <row r="10" spans="1:3" ht="19.5" customHeight="1">
      <c r="A10" s="39" t="s">
        <v>37</v>
      </c>
      <c r="B10" s="40">
        <v>110543019</v>
      </c>
      <c r="C10" s="40"/>
    </row>
    <row r="11" spans="1:3" ht="19.5" customHeight="1">
      <c r="A11" s="39" t="s">
        <v>38</v>
      </c>
      <c r="B11" s="40">
        <f>+B9-B10</f>
        <v>19514422329</v>
      </c>
      <c r="C11" s="40"/>
    </row>
    <row r="12" spans="1:3" ht="19.5" customHeight="1">
      <c r="A12" s="39" t="s">
        <v>39</v>
      </c>
      <c r="B12" s="40">
        <v>338881034</v>
      </c>
      <c r="C12" s="40"/>
    </row>
    <row r="13" spans="1:3" ht="19.5" customHeight="1">
      <c r="A13" s="39" t="s">
        <v>40</v>
      </c>
      <c r="B13" s="40">
        <f>+B11+B12</f>
        <v>19853303363</v>
      </c>
      <c r="C13" s="40"/>
    </row>
    <row r="14" spans="1:3" ht="19.5" customHeight="1">
      <c r="A14" s="39" t="s">
        <v>41</v>
      </c>
      <c r="B14" s="40">
        <v>11422698894</v>
      </c>
      <c r="C14" s="40"/>
    </row>
    <row r="15" spans="1:3" ht="19.5" customHeight="1">
      <c r="A15" s="39" t="s">
        <v>42</v>
      </c>
      <c r="B15" s="40">
        <f>+B13-B14</f>
        <v>8430604469</v>
      </c>
      <c r="C15" s="40"/>
    </row>
    <row r="16" spans="1:3" ht="19.5" customHeight="1">
      <c r="A16" s="39" t="s">
        <v>43</v>
      </c>
      <c r="B16" s="40">
        <v>4522440598</v>
      </c>
      <c r="C16" s="40"/>
    </row>
    <row r="17" spans="1:3" ht="19.5" customHeight="1">
      <c r="A17" s="39" t="s">
        <v>44</v>
      </c>
      <c r="B17" s="40">
        <f>+B15-B16</f>
        <v>3908163871</v>
      </c>
      <c r="C17" s="40"/>
    </row>
    <row r="18" spans="1:3" ht="19.5" customHeight="1">
      <c r="A18" s="39" t="s">
        <v>45</v>
      </c>
      <c r="B18" s="40">
        <v>780000</v>
      </c>
      <c r="C18" s="40"/>
    </row>
    <row r="19" spans="1:3" ht="19.5" customHeight="1">
      <c r="A19" s="39" t="s">
        <v>46</v>
      </c>
      <c r="B19" s="40">
        <f>+B17+B18</f>
        <v>3908943871</v>
      </c>
      <c r="C19" s="40"/>
    </row>
    <row r="20" spans="1:3" ht="19.5" customHeight="1">
      <c r="A20" s="39" t="s">
        <v>47</v>
      </c>
      <c r="B20" s="40">
        <f>+B19-B12</f>
        <v>3570062837</v>
      </c>
      <c r="C20" s="40"/>
    </row>
    <row r="21" spans="1:3" ht="19.5" customHeight="1">
      <c r="A21" s="39" t="s">
        <v>48</v>
      </c>
      <c r="B21" s="40">
        <v>999617594</v>
      </c>
      <c r="C21" s="40"/>
    </row>
    <row r="22" spans="1:3" ht="19.5" customHeight="1" thickBot="1">
      <c r="A22" s="41" t="s">
        <v>49</v>
      </c>
      <c r="B22" s="42">
        <f>+B19-B21</f>
        <v>2909326277</v>
      </c>
      <c r="C22" s="42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6.8515625" style="0" customWidth="1"/>
    <col min="2" max="2" width="53.28125" style="0" customWidth="1"/>
    <col min="3" max="3" width="21.28125" style="0" customWidth="1"/>
    <col min="4" max="4" width="22.140625" style="0" customWidth="1"/>
  </cols>
  <sheetData>
    <row r="1" ht="12.75">
      <c r="A1" s="5" t="s">
        <v>52</v>
      </c>
    </row>
    <row r="3" spans="1:4" ht="25.5" customHeight="1">
      <c r="A3" s="47" t="s">
        <v>53</v>
      </c>
      <c r="B3" s="47"/>
      <c r="C3" s="47"/>
      <c r="D3" s="47"/>
    </row>
    <row r="4" spans="1:4" ht="33.75" customHeight="1">
      <c r="A4" s="18"/>
      <c r="B4" s="18"/>
      <c r="C4" s="18"/>
      <c r="D4" s="18"/>
    </row>
    <row r="5" spans="1:4" s="5" customFormat="1" ht="24.75" customHeight="1">
      <c r="A5" s="4" t="s">
        <v>54</v>
      </c>
      <c r="B5" s="4" t="s">
        <v>55</v>
      </c>
      <c r="C5" s="4" t="s">
        <v>56</v>
      </c>
      <c r="D5" s="4" t="s">
        <v>57</v>
      </c>
    </row>
    <row r="6" spans="1:4" ht="24.75" customHeight="1">
      <c r="A6" s="15">
        <v>1</v>
      </c>
      <c r="B6" s="6" t="s">
        <v>58</v>
      </c>
      <c r="C6" s="10"/>
      <c r="D6" s="3"/>
    </row>
    <row r="7" spans="1:4" ht="24.75" customHeight="1">
      <c r="A7" s="11"/>
      <c r="B7" s="1" t="s">
        <v>61</v>
      </c>
      <c r="C7" s="11" t="s">
        <v>59</v>
      </c>
      <c r="D7" s="12">
        <v>0.03</v>
      </c>
    </row>
    <row r="8" spans="1:4" ht="24.75" customHeight="1">
      <c r="A8" s="11"/>
      <c r="B8" s="1" t="s">
        <v>60</v>
      </c>
      <c r="C8" s="11" t="s">
        <v>59</v>
      </c>
      <c r="D8" s="12">
        <v>0.97</v>
      </c>
    </row>
    <row r="9" spans="1:4" ht="24.75" customHeight="1">
      <c r="A9" s="16">
        <v>2</v>
      </c>
      <c r="B9" s="7" t="s">
        <v>62</v>
      </c>
      <c r="C9" s="11"/>
      <c r="D9" s="7"/>
    </row>
    <row r="10" spans="1:4" ht="24.75" customHeight="1">
      <c r="A10" s="11"/>
      <c r="B10" s="1" t="s">
        <v>63</v>
      </c>
      <c r="C10" s="11" t="s">
        <v>59</v>
      </c>
      <c r="D10" s="12">
        <v>0.15</v>
      </c>
    </row>
    <row r="11" spans="1:4" ht="24.75" customHeight="1">
      <c r="A11" s="11"/>
      <c r="B11" s="1" t="s">
        <v>64</v>
      </c>
      <c r="C11" s="11" t="s">
        <v>59</v>
      </c>
      <c r="D11" s="12">
        <v>0.1</v>
      </c>
    </row>
    <row r="12" spans="1:4" ht="24.75" customHeight="1">
      <c r="A12" s="16">
        <v>3</v>
      </c>
      <c r="B12" s="7" t="s">
        <v>65</v>
      </c>
      <c r="C12" s="11"/>
      <c r="D12" s="7"/>
    </row>
    <row r="13" spans="1:4" ht="24.75" customHeight="1">
      <c r="A13" s="11"/>
      <c r="B13" s="1" t="s">
        <v>66</v>
      </c>
      <c r="C13" s="11" t="s">
        <v>59</v>
      </c>
      <c r="D13" s="12">
        <v>0.7</v>
      </c>
    </row>
    <row r="14" spans="1:4" ht="24.75" customHeight="1">
      <c r="A14" s="11"/>
      <c r="B14" s="1" t="s">
        <v>67</v>
      </c>
      <c r="C14" s="11" t="s">
        <v>68</v>
      </c>
      <c r="D14" s="7"/>
    </row>
    <row r="15" spans="1:4" ht="24.75" customHeight="1">
      <c r="A15" s="11"/>
      <c r="B15" s="8" t="s">
        <v>69</v>
      </c>
      <c r="C15" s="11"/>
      <c r="D15" s="13">
        <v>1.39</v>
      </c>
    </row>
    <row r="16" spans="1:4" ht="24.75" customHeight="1">
      <c r="A16" s="11"/>
      <c r="B16" s="8" t="s">
        <v>70</v>
      </c>
      <c r="C16" s="11"/>
      <c r="D16" s="7">
        <v>1.39</v>
      </c>
    </row>
    <row r="17" spans="1:4" ht="24.75" customHeight="1">
      <c r="A17" s="17"/>
      <c r="B17" s="9" t="s">
        <v>71</v>
      </c>
      <c r="C17" s="2"/>
      <c r="D17" s="14">
        <v>0.92</v>
      </c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huongdl</dc:creator>
  <cp:keywords/>
  <dc:description/>
  <cp:lastModifiedBy>Admin</cp:lastModifiedBy>
  <cp:lastPrinted>2008-04-08T03:28:06Z</cp:lastPrinted>
  <dcterms:created xsi:type="dcterms:W3CDTF">2008-01-22T10:29:39Z</dcterms:created>
  <dcterms:modified xsi:type="dcterms:W3CDTF">2011-09-12T15:58:53Z</dcterms:modified>
  <cp:category/>
  <cp:version/>
  <cp:contentType/>
  <cp:contentStatus/>
</cp:coreProperties>
</file>