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drawings/drawing4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489d9db134a24a28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20" windowWidth="11310" windowHeight="6150"/>
  </bookViews>
  <sheets>
    <sheet name="Bang can doi ke toan" sheetId="7" r:id="rId1"/>
    <sheet name="KQ hoat dong KD 2014" sheetId="9" r:id="rId2"/>
    <sheet name="Bang LCTT" sheetId="4" r:id="rId3"/>
    <sheet name="Thuyet minh BC tai chinh 2014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'Bang can doi ke toan'!$A$8:$I$113</definedName>
    <definedName name="_xlnm._FilterDatabase" localSheetId="1" hidden="1">'KQ hoat dong KD 2014'!$A$8:$G$32</definedName>
    <definedName name="BanCo_Q1" localSheetId="0">'[8]Ban co Q1-2013'!$A$2:$DY$130</definedName>
    <definedName name="BanCo_Q1" localSheetId="3">'[13]Ban co Q1-2014'!$A$2:$EA$132</definedName>
    <definedName name="BanCo_Q1">#REF!</definedName>
    <definedName name="BanCo_Q2" localSheetId="0">'[8]Ban co Q2-2013'!$A$2:$ED$135</definedName>
    <definedName name="BanCo_Q2" localSheetId="3">'[13]Ban co Q2-2014'!$A$2:$EG$138</definedName>
    <definedName name="BanCo_Q2">#REF!</definedName>
    <definedName name="BanCo_Q3" localSheetId="0">'[8]Ban co Q3-2013'!$A$2:$EA$132</definedName>
    <definedName name="BanCo_Q3" localSheetId="3">'[13]Ban co Q3-2014'!$A$2:$EF$137</definedName>
    <definedName name="BanCo_Q3">#REF!</definedName>
    <definedName name="BanCo_Q4" localSheetId="0">'[8]Ban co Q4-2013'!$A$2:$EC$134</definedName>
    <definedName name="BanCo_Q4" localSheetId="3">'[13]Ban co Q4-2014'!$A$2:$EG$138</definedName>
    <definedName name="BanCo_Q4">#REF!</definedName>
    <definedName name="CD_Banco_Q1" localSheetId="0">'[8]Ban co Q1-2013'!$A$2:$DZ$131</definedName>
    <definedName name="CD_Banco_Q1" localSheetId="3">'[13]Ban co Q1-2014'!$A$2:$EB$133</definedName>
    <definedName name="CD_Banco_Q1">#REF!</definedName>
    <definedName name="CD_Banco_Q2" localSheetId="0">'[8]Ban co Q2-2013'!$A$2:$EE$136</definedName>
    <definedName name="CD_Banco_Q2" localSheetId="3">'[13]Ban co Q2-2014'!$A$2:$EH$139</definedName>
    <definedName name="CD_Banco_Q2">#REF!</definedName>
    <definedName name="CD_Banco_Q3" localSheetId="0">'[8]Ban co Q3-2013'!$A$2:$EB$133</definedName>
    <definedName name="CD_Banco_Q3" localSheetId="3">'[13]Ban co Q3-2014'!$A$2:$EG$138</definedName>
    <definedName name="CD_Banco_Q3">#REF!</definedName>
    <definedName name="CD_Banco_Q4" localSheetId="0">'[8]Ban co Q4-2013'!$A$2:$ED$135</definedName>
    <definedName name="CD_Banco_Q4" localSheetId="3">'[13]Ban co Q4-2014'!$A$2:$EH$139</definedName>
    <definedName name="CD_Banco_Q4">#REF!</definedName>
    <definedName name="CongPS_Co_Q1" localSheetId="0">'[8]Ban co Q1-2013'!$DY$2:$DY$130</definedName>
    <definedName name="CongPS_Co_Q1" localSheetId="3">'[13]Ban co Q1-2014'!$EA$2:$EA$132</definedName>
    <definedName name="CongPS_Co_Q1">#REF!</definedName>
    <definedName name="CongPS_Co_Q2" localSheetId="0">'[8]Ban co Q2-2013'!$ED$2:$ED$135</definedName>
    <definedName name="CongPS_Co_Q2" localSheetId="3">'[13]Ban co Q2-2014'!$EG$2:$EG$138</definedName>
    <definedName name="CongPS_Co_Q2">#REF!</definedName>
    <definedName name="CongPS_Co_Q3" localSheetId="0">'[8]Ban co Q3-2013'!$EA$2:$EA$132</definedName>
    <definedName name="CongPS_Co_Q3" localSheetId="3">'[13]Ban co Q3-2014'!$EF$2:$EF$137</definedName>
    <definedName name="CongPS_Co_Q3">#REF!</definedName>
    <definedName name="CongPS_Co_Q4" localSheetId="0">'[8]Ban co Q4-2013'!$EC$2:$EC$134</definedName>
    <definedName name="CongPS_Co_Q4" localSheetId="3">'[13]Ban co Q4-2014'!$EG$2:$EG$138</definedName>
    <definedName name="CongPS_Co_Q4">#REF!</definedName>
    <definedName name="CongPS_No_Q1" localSheetId="0">'[8]Ban co Q1-2013'!$A$130:$DY$130</definedName>
    <definedName name="CongPS_No_Q1" localSheetId="3">'[13]Ban co Q1-2014'!$A$132:$EA$132</definedName>
    <definedName name="CongPS_No_Q1">#REF!</definedName>
    <definedName name="CongPS_No_Q2" localSheetId="0">'[8]Ban co Q2-2013'!$A$135:$ED$135</definedName>
    <definedName name="CongPS_No_Q2" localSheetId="3">'[13]Ban co Q2-2014'!$A$138:$EG$138</definedName>
    <definedName name="CongPS_No_Q2">#REF!</definedName>
    <definedName name="CongPS_No_Q3" localSheetId="0">'[8]Ban co Q3-2013'!$A$132:$EA$132</definedName>
    <definedName name="CongPS_No_Q3" localSheetId="3">'[13]Ban co Q3-2014'!$A$137:$EF$137</definedName>
    <definedName name="CongPS_No_Q3">#REF!</definedName>
    <definedName name="CongPS_No_Q4" localSheetId="0">'[8]Ban co Q4-2013'!$A$134:$EC$134</definedName>
    <definedName name="CongPS_No_Q4" localSheetId="3">'[13]Ban co Q4-2014'!$A$138:$EG$138</definedName>
    <definedName name="CongPS_No_Q4">#REF!</definedName>
    <definedName name="Data_1" localSheetId="0">[7]Data!$A$1:$C$17</definedName>
    <definedName name="Data_1" localSheetId="3">[7]Data!$A$1:$C$17</definedName>
    <definedName name="Data_1">[3]Data!$A$1:$C$17</definedName>
    <definedName name="Data_2" localSheetId="0">[7]Data!$B$1:$C$17</definedName>
    <definedName name="Data_2" localSheetId="3">[7]Data!$B$1:$C$17</definedName>
    <definedName name="Data_2">[3]Data!$B$1:$C$17</definedName>
    <definedName name="DiaChi_Duong" localSheetId="0">[8]Data!$C$3</definedName>
    <definedName name="DiaChi_Duong" localSheetId="3">[13]Data!$C$3</definedName>
    <definedName name="DiaChi_Duong">#REF!</definedName>
    <definedName name="DiaChi_Quan" localSheetId="0">[8]Data!$C$4</definedName>
    <definedName name="DiaChi_Quan" localSheetId="3">[13]Data!$C$4</definedName>
    <definedName name="DiaChi_Quan">#REF!</definedName>
    <definedName name="DiaChi_ThanhPho" localSheetId="0">[8]Data!$C$5</definedName>
    <definedName name="DiaChi_ThanhPho" localSheetId="3">[13]Data!$C$5</definedName>
    <definedName name="DiaChi_ThanhPho">#REF!</definedName>
    <definedName name="Dong">'[14]QT 334102 Q1-2014'!$D$4:$D$194</definedName>
    <definedName name="Dong_PSCo_Q1" localSheetId="0">'[8]Ban co Q1-2013'!$A$130</definedName>
    <definedName name="Dong_PSCo_Q1" localSheetId="3">'[13]Ban co Q1-2014'!$A$132</definedName>
    <definedName name="Dong_PSCo_Q1">#REF!</definedName>
    <definedName name="Dong_PSCo_Q2" localSheetId="0">'[8]Ban co Q2-2013'!$A$135</definedName>
    <definedName name="Dong_PSCo_Q2" localSheetId="3">'[13]Ban co Q2-2014'!$A$138</definedName>
    <definedName name="Dong_PSCo_Q2">#REF!</definedName>
    <definedName name="Dong_PSCo_Q3" localSheetId="0">'[8]Ban co Q3-2013'!$A$132</definedName>
    <definedName name="Dong_PSCo_Q3" localSheetId="3">'[13]Ban co Q3-2014'!$A$137</definedName>
    <definedName name="Dong_PSCo_Q3">#REF!</definedName>
    <definedName name="Dong_PSCo_Q4" localSheetId="0">'[8]Ban co Q4-2013'!$A$134</definedName>
    <definedName name="Dong_PSCo_Q4" localSheetId="3">'[13]Ban co Q4-2014'!$A$138</definedName>
    <definedName name="Dong_PSCo_Q4">#REF!</definedName>
    <definedName name="Dong_PSNo_Q1" localSheetId="0">'[8]Ban co Q1-2013'!$DY$2</definedName>
    <definedName name="Dong_PSNo_Q1" localSheetId="3">'[13]Ban co Q1-2014'!$EA$2</definedName>
    <definedName name="Dong_PSNo_Q1">#REF!</definedName>
    <definedName name="Dong_PSNo_Q2" localSheetId="0">'[8]Ban co Q2-2013'!$ED$2</definedName>
    <definedName name="Dong_PSNo_Q2" localSheetId="3">'[13]Ban co Q2-2014'!$EG$2</definedName>
    <definedName name="Dong_PSNo_Q2">#REF!</definedName>
    <definedName name="Dong_PSNo_Q3" localSheetId="0">'[8]Ban co Q3-2013'!$EA$2</definedName>
    <definedName name="Dong_PSNo_Q3" localSheetId="3">'[13]Ban co Q3-2014'!$EF$2</definedName>
    <definedName name="Dong_PSNo_Q3">#REF!</definedName>
    <definedName name="Dong_PSNo_Q4" localSheetId="0">'[8]Ban co Q4-2013'!$EC$2</definedName>
    <definedName name="Dong_PSNo_Q4" localSheetId="3">'[13]Ban co Q4-2014'!$EG$2</definedName>
    <definedName name="Dong_PSNo_Q4">#REF!</definedName>
    <definedName name="DuCoDau" localSheetId="0">'[8]So cai nam 2012'!$C$3</definedName>
    <definedName name="DuCoDau" localSheetId="3">'[13]So cai nam 2014'!$C$3</definedName>
    <definedName name="DuCoDau">#REF!</definedName>
    <definedName name="DuNoDau" localSheetId="0">'[8]So cai nam 2012'!$B$3</definedName>
    <definedName name="DuNoDau" localSheetId="3">'[13]So cai nam 2014'!$B$3</definedName>
    <definedName name="DuNoDau">#REF!</definedName>
    <definedName name="Filter" localSheetId="0">SUBTOTAL(1,'[8]So cai nam 2012'!$A$5:$A$348)</definedName>
    <definedName name="Filter" localSheetId="3">SUBTOTAL(1,'[13]So cai nam 2014'!$A$5:$A$351)</definedName>
    <definedName name="Filter">SUBTOTAL(1,#REF!)</definedName>
    <definedName name="Nam" localSheetId="0">[8]Data!$C$11</definedName>
    <definedName name="Nam" localSheetId="3">[13]Data!$C$11</definedName>
    <definedName name="Nam">#REF!</definedName>
    <definedName name="NamBC" localSheetId="0">[8]Data!$C$11</definedName>
    <definedName name="NamBC" localSheetId="3">[13]Data!$C$11</definedName>
    <definedName name="NamBC">#REF!</definedName>
    <definedName name="_xlnm.Print_Area" localSheetId="0">'Bang can doi ke toan'!$A$1:$I$117</definedName>
    <definedName name="_xlnm.Print_Area" localSheetId="2">'Bang LCTT'!$A$1:$E$51</definedName>
    <definedName name="_xlnm.Print_Area" localSheetId="1">'KQ hoat dong KD 2014'!$A$1:$I$36</definedName>
    <definedName name="_xlnm.Print_Area" localSheetId="3">'Thuyet minh BC tai chinh 2014'!$B$1:$Y$382</definedName>
    <definedName name="_xlnm.Print_Titles" localSheetId="0">'Bang can doi ke toan'!$7:$8</definedName>
    <definedName name="_xlnm.Print_Titles" localSheetId="2">'Bang LCTT'!$7:$8</definedName>
    <definedName name="PS_Co_Q1" localSheetId="0">'[8]Ban co Q1-2013'!$A$3:$DY$130</definedName>
    <definedName name="PS_Co_Q1" localSheetId="3">'[13]Ban co Q1-2014'!$A$3:$EA$132</definedName>
    <definedName name="PS_Co_Q1">#REF!</definedName>
    <definedName name="PS_Co_Q2" localSheetId="0">'[8]Ban co Q2-2013'!$A$3:$ED$135</definedName>
    <definedName name="PS_Co_Q2" localSheetId="3">'[13]Ban co Q2-2014'!$A$3:$EG$138</definedName>
    <definedName name="PS_Co_Q2">#REF!</definedName>
    <definedName name="PS_Co_Q3" localSheetId="0">'[8]Ban co Q3-2013'!$A$3:$EA$132</definedName>
    <definedName name="PS_Co_Q3" localSheetId="3">'[13]Ban co Q3-2014'!$A$3:$EF$137</definedName>
    <definedName name="PS_Co_Q3">#REF!</definedName>
    <definedName name="PS_Co_Q4" localSheetId="0">'[8]Ban co Q4-2013'!$A$3:$EC$134</definedName>
    <definedName name="PS_Co_Q4" localSheetId="3">'[13]Ban co Q4-2014'!$A$3:$EG$138</definedName>
    <definedName name="PS_Co_Q4">#REF!</definedName>
    <definedName name="PS_No_Q1" localSheetId="0">'[8]Ban co Q1-2013'!$B$2:$DY$130</definedName>
    <definedName name="PS_No_Q1" localSheetId="3">'[13]Ban co Q1-2014'!$B$2:$EA$132</definedName>
    <definedName name="PS_No_Q1">#REF!</definedName>
    <definedName name="PS_No_Q2" localSheetId="0">'[8]Ban co Q2-2013'!$B$2:$ED$135</definedName>
    <definedName name="PS_No_Q2" localSheetId="3">'[13]Ban co Q2-2014'!$B$2:$EG$138</definedName>
    <definedName name="PS_No_Q2">#REF!</definedName>
    <definedName name="PS_No_Q3" localSheetId="0">'[8]Ban co Q3-2013'!$B$2:$EA$132</definedName>
    <definedName name="PS_No_Q3" localSheetId="3">'[13]Ban co Q3-2014'!$B$2:$EF$137</definedName>
    <definedName name="PS_No_Q3">#REF!</definedName>
    <definedName name="PS_No_Q4" localSheetId="0">'[8]Ban co Q4-2013'!$B$2:$EC$134</definedName>
    <definedName name="PS_No_Q4" localSheetId="3">'[13]Ban co Q4-2014'!$B$2:$EG$138</definedName>
    <definedName name="PS_No_Q4">#REF!</definedName>
    <definedName name="Quy" localSheetId="0">'[8]Bang can doi tai khoan 2013'!$A$4</definedName>
    <definedName name="Quy" localSheetId="3">'[13]Bang can doi tai khoan 2014'!$A$4</definedName>
    <definedName name="Quy">#REF!</definedName>
    <definedName name="SoDong" localSheetId="0">'[7]Tien gui VCB (VND) Q1-2011'!$A$284</definedName>
    <definedName name="SoDong" localSheetId="3">'[7]Tien gui VCB (VND) Q1-2011'!$A$284</definedName>
    <definedName name="SoDong">'[3]Tien gui VCB (VND) Q1-2011'!$A$284</definedName>
    <definedName name="SoDuDauNam" localSheetId="0">'[8]So du dau nam 2013'!$A$4:$I$476</definedName>
    <definedName name="SoDuDauNam" localSheetId="3">'[13]So du dau nam 2014'!$A$4:$I$477</definedName>
    <definedName name="SoDuDauNam">#REF!</definedName>
    <definedName name="T_Month" localSheetId="0">VLOOKUP(SUBTOTAL(4,'Bang can doi ke toan'!Thang),'Bang can doi ke toan'!Data_1,2,FALSE)</definedName>
    <definedName name="T_Month" localSheetId="1">VLOOKUP(SUBTOTAL(4,Thang),Data_1,2,FALSE)</definedName>
    <definedName name="T_Month" localSheetId="3">VLOOKUP(SUBTOTAL(4,'Thuyet minh BC tai chinh 2014'!Thang),'Thuyet minh BC tai chinh 2014'!Data_1,2,FALSE)</definedName>
    <definedName name="T_Month">VLOOKUP(SUBTOTAL(4,Thang),Data_1,2,FALSE)</definedName>
    <definedName name="TD_Quy" localSheetId="0">[7]Data!$E$1</definedName>
    <definedName name="TD_Quy" localSheetId="3">[7]Data!$E$1</definedName>
    <definedName name="TD_Quy">[3]Data!$E$1</definedName>
    <definedName name="TenDN" localSheetId="0">[8]Data!$C$1</definedName>
    <definedName name="TenDN" localSheetId="3">[13]Data!$C$1</definedName>
    <definedName name="TenDN">#REF!</definedName>
    <definedName name="Thang" localSheetId="0">'[7]Tien gui VCB (VND) Q1-2011'!$A$6:$A$277</definedName>
    <definedName name="Thang" localSheetId="3">'[7]Tien gui VCB (VND) Q1-2011'!$A$6:$A$277</definedName>
    <definedName name="Thang">'[3]Tien gui VCB (VND) Q1-2011'!$A$6:$A$277</definedName>
    <definedName name="TienCoQ" localSheetId="0">'[9]Tien gui VCB (USD) Q3-2012'!$J$7:$J$151</definedName>
    <definedName name="TienCoQ" localSheetId="3">'[15]Tien gui VCB (USD) Q3-2012'!$J$7:$J$151</definedName>
    <definedName name="TienCoQ">'[4]Tien gui VCB (USD) Q3-2012'!$J$7:$J$151</definedName>
    <definedName name="TieuDe" localSheetId="0">IF('Bang can doi ke toan'!SoDong=ROWS('Bang can doi ke toan'!Thang),"QUYÙ "&amp;'Bang can doi ke toan'!TD_Quy,'Bang can doi ke toan'!T_Month)</definedName>
    <definedName name="TieuDe" localSheetId="1">IF(SoDong=ROWS(Thang),"QUYÙ "&amp;TD_Quy,'KQ hoat dong KD 2014'!T_Month)</definedName>
    <definedName name="TieuDe" localSheetId="3">IF('Thuyet minh BC tai chinh 2014'!SoDong=ROWS('Thuyet minh BC tai chinh 2014'!Thang),"QUYÙ "&amp;'Thuyet minh BC tai chinh 2014'!TD_Quy,'Thuyet minh BC tai chinh 2014'!T_Month)</definedName>
    <definedName name="TieuDe">IF(SoDong=ROWS(Thang),"QUYÙ "&amp;TD_Quy,T_Month)</definedName>
    <definedName name="TK_PSCo_Q1" localSheetId="0">'[8]Ban co Q1-2013'!$A$2:$A$130</definedName>
    <definedName name="TK_PSCo_Q1" localSheetId="3">'[13]Ban co Q1-2014'!$A$2:$A$132</definedName>
    <definedName name="TK_PSCo_Q1">#REF!</definedName>
    <definedName name="TK_PSCo_Q2" localSheetId="0">'[8]Ban co Q2-2013'!$A$2:$A$135</definedName>
    <definedName name="TK_PSCo_Q2" localSheetId="3">'[13]Ban co Q2-2014'!$A$2:$A$138</definedName>
    <definedName name="TK_PSCo_Q2">#REF!</definedName>
    <definedName name="TK_PSCo_Q3" localSheetId="0">'[8]Ban co Q3-2013'!$A$2:$A$132</definedName>
    <definedName name="TK_PSCo_Q3" localSheetId="3">'[13]Ban co Q3-2014'!$A$2:$A$137</definedName>
    <definedName name="TK_PSCo_Q3">#REF!</definedName>
    <definedName name="TK_PSCo_Q4" localSheetId="0">'[8]Ban co Q4-2013'!$A$2:$A$134</definedName>
    <definedName name="TK_PSCo_Q4" localSheetId="3">'[13]Ban co Q4-2014'!$A$2:$A$138</definedName>
    <definedName name="TK_PSCo_Q4">#REF!</definedName>
    <definedName name="TK_PSNo_Q1" localSheetId="0">'[8]Ban co Q1-2013'!$A$2:$DY$2</definedName>
    <definedName name="TK_PSNo_Q1" localSheetId="3">'[13]Ban co Q1-2014'!$A$2:$EA$2</definedName>
    <definedName name="TK_PSNo_Q1">#REF!</definedName>
    <definedName name="TK_PSNo_Q2" localSheetId="0">'[8]Ban co Q2-2013'!$A$2:$ED$2</definedName>
    <definedName name="TK_PSNo_Q2" localSheetId="3">'[13]Ban co Q2-2014'!$A$2:$EG$2</definedName>
    <definedName name="TK_PSNo_Q2">#REF!</definedName>
    <definedName name="TK_PSNo_Q3" localSheetId="0">'[8]Ban co Q3-2013'!$A$2:$EA$2</definedName>
    <definedName name="TK_PSNo_Q3" localSheetId="3">'[13]Ban co Q3-2014'!$A$2:$EF$2</definedName>
    <definedName name="TK_PSNo_Q3">#REF!</definedName>
    <definedName name="TK_PSNo_Q4" localSheetId="0">'[8]Ban co Q4-2013'!$A$2:$EC$2</definedName>
    <definedName name="TK_PSNo_Q4" localSheetId="3">'[13]Ban co Q4-2014'!$A$2:$EG$2</definedName>
    <definedName name="TK_PSNo_Q4">#REF!</definedName>
    <definedName name="TK131101_TKDUCo" localSheetId="0">'[5]QT 131101 Q3-2010'!$T$4:$AE$4</definedName>
    <definedName name="TK131101_TKDUCo" localSheetId="3">'[5]QT 131101 Q3-2010'!$T$4:$AE$4</definedName>
    <definedName name="TK131101_TKDUCo">'[1]QT 131101 Q3-2010'!$T$4:$AE$4</definedName>
    <definedName name="TK1422_Row" localSheetId="3">'[16]QT 242101 Q3-2013'!$D$4:$D$14</definedName>
    <definedName name="TK1422_Row">'[10]QT 242101 Q3-2013'!$D$4:$D$14</definedName>
    <definedName name="TK1422_SoCKNo">'[17]QT 142201 Q3-2014'!$Y$14</definedName>
    <definedName name="TK1422_TKPSCo" localSheetId="3">'[16]QT 242101 Q3-2013'!$R$4:$W$14</definedName>
    <definedName name="TK1422_TKPSCo">'[10]QT 242101 Q3-2013'!$R$4:$W$14</definedName>
    <definedName name="TK311201_Row" localSheetId="3">'[18]QT 311201 Q2-2013'!$D$4:$D$50</definedName>
    <definedName name="TK311201_Row">'[11]QT 311201 Q2-2013'!$D$4:$D$50</definedName>
    <definedName name="TK311201_TKPSCo" localSheetId="3">'[18]QT 311201 Q2-2013'!$Z$4:$AF$50</definedName>
    <definedName name="TK311201_TKPSCo">'[11]QT 311201 Q2-2013'!$Z$4:$AF$50</definedName>
    <definedName name="TK331101_Row" localSheetId="3">'[19]QT 331101 Q1-2013'!$F$4:$F$26</definedName>
    <definedName name="TK331101_Row">'[12]QT 331101 Q1-2013'!$F$4:$F$26</definedName>
    <definedName name="TK331101_TKPSCo" localSheetId="3">'[19]QT 331101 Q1-2013'!$AF$4:$AQ$26</definedName>
    <definedName name="TK331101_TKPSCo">'[12]QT 331101 Q1-2013'!$AF$4:$AQ$26</definedName>
    <definedName name="TK331103_Row">'[20]QT 331103 Q2-2014'!$G$4:$G$550</definedName>
    <definedName name="TK331103_TKPSNo">'[20]QT 331103 Q2-2014'!$U$4:$AJ$550</definedName>
    <definedName name="TK338303_Row" localSheetId="0">'[6]QT 338901 Q2-2011'!$D$4:$D$20</definedName>
    <definedName name="TK338303_Row" localSheetId="3">'[6]QT 338901 Q2-2011'!$D$4:$D$20</definedName>
    <definedName name="TK338303_Row">'[2]QT 338901 Q2-2011'!$D$4:$D$20</definedName>
    <definedName name="TK338303_TKPSNo" localSheetId="0">'[6]QT 338901 Q2-2011'!$L$4:$P$20</definedName>
    <definedName name="TK338303_TKPSNo" localSheetId="3">'[6]QT 338901 Q2-2011'!$L$4:$P$20</definedName>
    <definedName name="TK338303_TKPSNo">'[2]QT 338901 Q2-2011'!$L$4:$P$20</definedName>
    <definedName name="TK515_Row">'[21]QT 515 Q4-2014'!$D$4:$D$62</definedName>
    <definedName name="TK515_TKPSCo">'[21]QT 515 Q4-2014'!$S$4:$AF$62</definedName>
    <definedName name="TKDU_Q" localSheetId="0">'[9]Tien gui VCB (USD) Q3-2012'!$F$7:$F$151</definedName>
    <definedName name="TKDU_Q" localSheetId="3">'[15]Tien gui VCB (USD) Q3-2012'!$F$7:$F$151</definedName>
    <definedName name="TKDU_Q">'[4]Tien gui VCB (USD) Q3-2012'!$F$7:$F$151</definedName>
    <definedName name="TKPS_No">'[14]QT 334102 Q1-2014'!$L$4:$S$194</definedName>
  </definedNames>
  <calcPr calcId="125725" fullCalcOnLoad="1"/>
</workbook>
</file>

<file path=xl/calcChain.xml><?xml version="1.0" encoding="utf-8"?>
<calcChain xmlns="http://schemas.openxmlformats.org/spreadsheetml/2006/main">
  <c r="O373" i="11"/>
  <c r="G31" i="9"/>
  <c r="O371" i="11"/>
  <c r="O366"/>
  <c r="O370"/>
  <c r="O362"/>
</calcChain>
</file>

<file path=xl/sharedStrings.xml><?xml version="1.0" encoding="utf-8"?>
<sst xmlns="http://schemas.openxmlformats.org/spreadsheetml/2006/main" count="1187" uniqueCount="758">
  <si>
    <t>MAÕ SOÁ</t>
  </si>
  <si>
    <t>I.</t>
  </si>
  <si>
    <t>II.</t>
  </si>
  <si>
    <t>III.</t>
  </si>
  <si>
    <t>-</t>
  </si>
  <si>
    <t>CHÆ TIEÂU</t>
  </si>
  <si>
    <t>TP. Hoà Chí Minh, ngaøy ____ thaùng ___naêm ____</t>
  </si>
  <si>
    <t>KEÁ TOAÙN TRÖÔÛNG</t>
  </si>
  <si>
    <t>GIAÙM ÑOÁC COÂNG TY</t>
  </si>
  <si>
    <t>(Kyù, ghi roõ hoï teân)</t>
  </si>
  <si>
    <t>(Kyù, ghi roõ hoï teân, ñoùng daáu)</t>
  </si>
  <si>
    <t>COÂNG TY CP MAY PHUÙ THÒNH - NHAØ BEØ</t>
  </si>
  <si>
    <t>MST :  0303173361</t>
  </si>
  <si>
    <t>BAÙO CAÙO LÖU CHUYEÅN TIEÀN TEÄ</t>
  </si>
  <si>
    <t>(Theo phöông phaùp giaùn tieáp)</t>
  </si>
  <si>
    <t>Löu chuyeån tieàn töø hoaït ñoäng kinh doanh</t>
  </si>
  <si>
    <t>XXX</t>
  </si>
  <si>
    <t>Lôïi nhuaän tröôùc thueá</t>
  </si>
  <si>
    <t>Ñieàu chænh cho caùc khoaûn</t>
  </si>
  <si>
    <t>Khaáu hao TSCÑ</t>
  </si>
  <si>
    <t>Caùc khoûan döï phoøng</t>
  </si>
  <si>
    <t>Laõi, loãõ cheânh leäch tyû giaù hoái ñoaùi chöa thöïc hieän</t>
  </si>
  <si>
    <t>Laõi, loã töø hoaït ñoäng ñaàu tö</t>
  </si>
  <si>
    <t>Chi phí laõi vay</t>
  </si>
  <si>
    <t>Lôïi nhuaän töø hoaït ñoâng kinh doanh tröôùc thay ñoåi voán löu ñoäng</t>
  </si>
  <si>
    <t>Taêng, giaûm caùc khoaûn phaûi thu</t>
  </si>
  <si>
    <t>Taêng, giaûm haøng toàn kho</t>
  </si>
  <si>
    <t>Taêng, giaûm caùc khoaûn phaûi traû (khoâng keå laõi vay phaûi traû, thueá thu nhaäp doanh nghieäp phaûi noäp)</t>
  </si>
  <si>
    <t>Taêng, giaûm chi phí traû tröôùc</t>
  </si>
  <si>
    <t>Tieàn laõi vay ñaõ traû</t>
  </si>
  <si>
    <t>Thueá thu nhaäp doanh nghieäp ñaõ noäp</t>
  </si>
  <si>
    <t>Tieàn thu khaùc töø hoaït ñoäng kinh doanh</t>
  </si>
  <si>
    <t>Tieàn chi khaùc cho hoaït ñoäng kinh doanh</t>
  </si>
  <si>
    <t>x</t>
  </si>
  <si>
    <t>Löu chuyeån tieàn thuaàn töø hoaït ñoäng kinh doanh</t>
  </si>
  <si>
    <t>Löu chuyeån tieàn töø hoaït ñoäng ñaàu tö</t>
  </si>
  <si>
    <t>Tieàn chi ñeå mua saém, xaây döïng TSCÑ vaø caùc taøi saûn daøi haïn khaùc</t>
  </si>
  <si>
    <t>Tieàn thu töø thanh lyù, nhöôïng baùn TSCÑ vaø caùc taøi saûn daøi haïn khaùc</t>
  </si>
  <si>
    <t>Tieàn chi cho vay, mua caùc coâng cuï nôï cuûa ñôn vò khaùc</t>
  </si>
  <si>
    <t>Tieàn thu hoài cho vay, baùn laïi caùc coâng cuï nôï cuûa ñôn vò khaùc</t>
  </si>
  <si>
    <t>Tieàn chi ñaàu tö goùp voán vaøo ñôn vò khaùc</t>
  </si>
  <si>
    <t>Tieàn thu hoài ñaàu tö goùp voán vaøo ñôn vò khaùc</t>
  </si>
  <si>
    <t>Tieàn thu laõi cho vay, coå töùc vaø lôïi nhuaän ñöôïc chia</t>
  </si>
  <si>
    <t xml:space="preserve">Löu chuyeån tieàn thuaàn töø hoaït ñoäng ñaàu tö </t>
  </si>
  <si>
    <t>Löu chuyeån tieàn töø hoaït ñoäng taøi chính</t>
  </si>
  <si>
    <t>Tieàn thu töø phaùt haønh coå phieáu, nhaän voán goùp cuûa chuû sôû höõu</t>
  </si>
  <si>
    <t>Tieàn chi traû voán goùp cho caùc chuû sôû höõu, mua laïi coå phieáu cuûa doanh nghieäp ñaõ phaùt haønh</t>
  </si>
  <si>
    <t>Tieàn vay ngaén haïn, daøi haïn nhaän ñöôïc</t>
  </si>
  <si>
    <t>Tieàn chi traû nôï goác vay</t>
  </si>
  <si>
    <t>Tieàn chi traû nôï thueâ taøi chính</t>
  </si>
  <si>
    <t>Coå töùc, lôïi nhuaän ñaõ traû cho chuû sôû höõu</t>
  </si>
  <si>
    <t xml:space="preserve">Löu chuyeån tieàn thuaàn töø hoaït ñoäng taøi chính </t>
  </si>
  <si>
    <t>Löu chuyeån tieàn thuaàn trong kyø  (20+30+40)</t>
  </si>
  <si>
    <t>Tieàn vaø töông ñöông tieàn ñaàu kyø</t>
  </si>
  <si>
    <t>AÛnh höôûng cuûa thay ñoåi tyû giaù hoái ñoaùi quy ñoåi ngoaïi teä</t>
  </si>
  <si>
    <t>Tieàn vaø töông ñöông tieàn cuoái kyø (50+60+61)</t>
  </si>
  <si>
    <t>TP.Hoà Chí Minh, ngaøy ___ thaùng ___ naêm ____</t>
  </si>
  <si>
    <t xml:space="preserve">            KEÁ TOAÙN TRÖÔÛNG            </t>
  </si>
  <si>
    <t>TP. HOÀ CHÍ MINH, ngaøy ___thaùng ___ naêm ____</t>
  </si>
  <si>
    <t xml:space="preserve">KEÁ TOAÙN TRÖÔÛNG   </t>
  </si>
  <si>
    <t xml:space="preserve">  (Kyù, ghi roõ hoï teân)</t>
  </si>
  <si>
    <t>TP. Hồ Chí Minh, ngày ___tháng ___ năm _____</t>
  </si>
  <si>
    <t>Kế toán trưởng</t>
  </si>
  <si>
    <t>Giám đốc công ty</t>
  </si>
  <si>
    <t>(Ký, họ tên)</t>
  </si>
  <si>
    <t>(Ký, họ tên, đóng dấu)</t>
  </si>
  <si>
    <t>Nguyễn Thị Ngọc Thảo</t>
  </si>
  <si>
    <t>Luõy keá ñeán cuoái
Quyù 4/2013</t>
  </si>
  <si>
    <r>
      <t>Teân Doanh Nghieäp:</t>
    </r>
    <r>
      <rPr>
        <b/>
        <sz val="11"/>
        <color indexed="8"/>
        <rFont val="VNI-Times"/>
      </rPr>
      <t xml:space="preserve"> COÂNG TY CP MAY PHUÙ THÒNH - NHAØ BEØ</t>
    </r>
  </si>
  <si>
    <r>
      <t>Maõ Soá Thueá:</t>
    </r>
    <r>
      <rPr>
        <b/>
        <sz val="11"/>
        <rFont val="VNI-Times"/>
      </rPr>
      <t xml:space="preserve"> 0303173361</t>
    </r>
  </si>
  <si>
    <t>BAÛNG CAÂN ÑOÁI KEÁ TOAÙN</t>
  </si>
  <si>
    <r>
      <t xml:space="preserve">Ñôn vò tính: </t>
    </r>
    <r>
      <rPr>
        <b/>
        <i/>
        <sz val="12"/>
        <rFont val="VNI-Times"/>
      </rPr>
      <t>Vieät Nam ñoàng.</t>
    </r>
  </si>
  <si>
    <t>DIEÅN GIAÛI</t>
  </si>
  <si>
    <t>Thuyeát
minh</t>
  </si>
  <si>
    <t>SOÁ ÑAÀU NAÊM</t>
  </si>
  <si>
    <t>1</t>
  </si>
  <si>
    <t>TAØI SAÛN</t>
  </si>
  <si>
    <t>A-</t>
  </si>
  <si>
    <t>TAØI SAÛN NGAÉN HAÏN (100=110+120+130+140+150)</t>
  </si>
  <si>
    <t>100</t>
  </si>
  <si>
    <t>Tieàn vaø caùc khoaûn töông ñöông tieàn</t>
  </si>
  <si>
    <t>110</t>
  </si>
  <si>
    <t>1.</t>
  </si>
  <si>
    <t>Tieàn</t>
  </si>
  <si>
    <t>111</t>
  </si>
  <si>
    <t>VI.1</t>
  </si>
  <si>
    <t>2.</t>
  </si>
  <si>
    <t>Caùc khoaûn töông ñöông tieàn</t>
  </si>
  <si>
    <t>112</t>
  </si>
  <si>
    <t>Caùc khoaûn ñaàu tö taøi chính ngaén haïn</t>
  </si>
  <si>
    <t>120</t>
  </si>
  <si>
    <t>Ñaàu tö ngaén haïn</t>
  </si>
  <si>
    <t>121</t>
  </si>
  <si>
    <t>VI.2</t>
  </si>
  <si>
    <t>Döï phoøng giaûm giaù chöùng khoaùn ñaàu tö ngaén haïn</t>
  </si>
  <si>
    <t>129</t>
  </si>
  <si>
    <t>Caùc khoaûn phaûi thu</t>
  </si>
  <si>
    <t>130</t>
  </si>
  <si>
    <t>Phaûi thu cuûa khaùch haøng</t>
  </si>
  <si>
    <t>131</t>
  </si>
  <si>
    <t>VI.3</t>
  </si>
  <si>
    <t xml:space="preserve">Traû tröôùc cho ngöôøi baùn </t>
  </si>
  <si>
    <t>132</t>
  </si>
  <si>
    <t>3.</t>
  </si>
  <si>
    <t>Phaûi thu noäi boä</t>
  </si>
  <si>
    <t>133</t>
  </si>
  <si>
    <t>4.</t>
  </si>
  <si>
    <t>Phaûi thu theo tieán ñoä keá hoaïch hôïp ñoàng xaây döïng</t>
  </si>
  <si>
    <t>134</t>
  </si>
  <si>
    <t>5.</t>
  </si>
  <si>
    <t>Caùc khoaûn phaûi thu khaùc</t>
  </si>
  <si>
    <t>135</t>
  </si>
  <si>
    <t>6,</t>
  </si>
  <si>
    <t>Döï phoøng caùc khoaûn phaûi thu khoù ñoøi</t>
  </si>
  <si>
    <t>139</t>
  </si>
  <si>
    <t>IV.</t>
  </si>
  <si>
    <t>Haøng toàn kho</t>
  </si>
  <si>
    <t>140</t>
  </si>
  <si>
    <t>141</t>
  </si>
  <si>
    <t>VI.4</t>
  </si>
  <si>
    <t>Döï phoøng giaûm giaù haøng toàn kho</t>
  </si>
  <si>
    <t>149</t>
  </si>
  <si>
    <t>V.</t>
  </si>
  <si>
    <t>Taøi saûn ngaén haïn khaùc</t>
  </si>
  <si>
    <t>150</t>
  </si>
  <si>
    <t>Chi phí traû tröôùc ngaén haïn</t>
  </si>
  <si>
    <t>151</t>
  </si>
  <si>
    <t>Thuế GTGT được khấu trừ</t>
  </si>
  <si>
    <t>152</t>
  </si>
  <si>
    <t>158</t>
  </si>
  <si>
    <t>B-</t>
  </si>
  <si>
    <t>TAØI SAÛN DAØI HAÏN (200=210+220+240+250+260)</t>
  </si>
  <si>
    <t>200</t>
  </si>
  <si>
    <t>Caùc khoaûn phaûi thu daøi haïn</t>
  </si>
  <si>
    <t>210</t>
  </si>
  <si>
    <t>Phaûi thu daøi haïn cuûa khaùch haøng</t>
  </si>
  <si>
    <t>211</t>
  </si>
  <si>
    <t>Phaûi thu noäi boä daøi haïn</t>
  </si>
  <si>
    <t>212</t>
  </si>
  <si>
    <t>Phaûi thu daøi haïn khaùc</t>
  </si>
  <si>
    <t>213</t>
  </si>
  <si>
    <t>Döï phoøng phaûi thu daøi haïn khoù ñoøi</t>
  </si>
  <si>
    <t>219</t>
  </si>
  <si>
    <t>Taøi saûn coá ñònh</t>
  </si>
  <si>
    <t>220</t>
  </si>
  <si>
    <t>Taøi saûn coá ñònh höõu hình</t>
  </si>
  <si>
    <t>221</t>
  </si>
  <si>
    <t>VI.5</t>
  </si>
  <si>
    <t>Nguyeân giaù</t>
  </si>
  <si>
    <t>222</t>
  </si>
  <si>
    <t>Giaù trò hao moøn luõy keá</t>
  </si>
  <si>
    <t>223</t>
  </si>
  <si>
    <t>Taøi saûn coá ñònh thueâ taøi chính</t>
  </si>
  <si>
    <t>224</t>
  </si>
  <si>
    <t>225</t>
  </si>
  <si>
    <t>Giaù trò hao moøn luyõ keá</t>
  </si>
  <si>
    <t>226</t>
  </si>
  <si>
    <t>Taøi saûn coá ñònh voâ hình</t>
  </si>
  <si>
    <t>227</t>
  </si>
  <si>
    <t>228</t>
  </si>
  <si>
    <t>229</t>
  </si>
  <si>
    <t>Chi phí xaây döïng cô baûn dôû dang</t>
  </si>
  <si>
    <t>230</t>
  </si>
  <si>
    <t>VI.6</t>
  </si>
  <si>
    <t>Baát ñoäng saûn ñaàu tö</t>
  </si>
  <si>
    <t>240</t>
  </si>
  <si>
    <t>241</t>
  </si>
  <si>
    <t>242</t>
  </si>
  <si>
    <t>Caùc khoaûn ñaàu tö taøi chính daøi haïn</t>
  </si>
  <si>
    <t>250</t>
  </si>
  <si>
    <t>Ñaàu tö vaøo coâng ty con</t>
  </si>
  <si>
    <t>251</t>
  </si>
  <si>
    <t>Ñaàu tö vaøo coâng ty lieân keát, lieân doanh</t>
  </si>
  <si>
    <t>252</t>
  </si>
  <si>
    <t>Ñaàu tö daøi haïn khaùc</t>
  </si>
  <si>
    <t>258</t>
  </si>
  <si>
    <t>VI.8</t>
  </si>
  <si>
    <t>Döï phoøng giaûm giaù chöùng khoaùn ñaàu tö daøi haïn</t>
  </si>
  <si>
    <t>259</t>
  </si>
  <si>
    <t>Taøi saûn daøi haïn khaùc</t>
  </si>
  <si>
    <t>260</t>
  </si>
  <si>
    <t>Chi phí traû tröôùc daøi haïn</t>
  </si>
  <si>
    <t>261</t>
  </si>
  <si>
    <t>Taøi saûn thueá thu nhaäp hoaõn laïi</t>
  </si>
  <si>
    <t>262</t>
  </si>
  <si>
    <t>VI.7</t>
  </si>
  <si>
    <t>268</t>
  </si>
  <si>
    <t>TOÅNG COÄNG TAØI SAÛN  (270 = 100 + 200)</t>
  </si>
  <si>
    <t>270</t>
  </si>
  <si>
    <t>NGUOÀN VOÁN</t>
  </si>
  <si>
    <t>A.</t>
  </si>
  <si>
    <t>NÔÏ PHAÛI TRAÛ (300=310+320)</t>
  </si>
  <si>
    <t>300</t>
  </si>
  <si>
    <t>Nôï ngaén haïn</t>
  </si>
  <si>
    <t>310</t>
  </si>
  <si>
    <t xml:space="preserve">Vay vaø nôï ngaén haïn </t>
  </si>
  <si>
    <t>311</t>
  </si>
  <si>
    <t>VI.9</t>
  </si>
  <si>
    <t>Phaûi traû cho ngöôøi baùn</t>
  </si>
  <si>
    <t>312</t>
  </si>
  <si>
    <t>VI.10</t>
  </si>
  <si>
    <t>Ngöôøi mua traû tieàn tröôùc</t>
  </si>
  <si>
    <t>313</t>
  </si>
  <si>
    <t>Thueá vaø caùc khoaûn phaûi noäp Nhaø nöôùc</t>
  </si>
  <si>
    <t>314</t>
  </si>
  <si>
    <t>VI.11</t>
  </si>
  <si>
    <t>Phaûi traû coâng nhaân vieân</t>
  </si>
  <si>
    <t>315</t>
  </si>
  <si>
    <t>VI.12</t>
  </si>
  <si>
    <t>6.</t>
  </si>
  <si>
    <t>Chi phí phaûi traû</t>
  </si>
  <si>
    <t>316</t>
  </si>
  <si>
    <t>7.</t>
  </si>
  <si>
    <t>Phaûi traû noäi boä</t>
  </si>
  <si>
    <t>317</t>
  </si>
  <si>
    <t>8.</t>
  </si>
  <si>
    <t>Phaûi traû theo tieán ñoä keá hoaïch hôïp ñoàng xaây döïng</t>
  </si>
  <si>
    <t>318</t>
  </si>
  <si>
    <t>9.</t>
  </si>
  <si>
    <t>Caùc khoaûn phaûi traû, phaûi noäp khaùc</t>
  </si>
  <si>
    <t>319</t>
  </si>
  <si>
    <t>VI.13</t>
  </si>
  <si>
    <t>10.</t>
  </si>
  <si>
    <t>Quyõ khen thöôûng, phuùc lôïi</t>
  </si>
  <si>
    <t>323</t>
  </si>
  <si>
    <t>VI.14</t>
  </si>
  <si>
    <t>Nôï daøi haïn</t>
  </si>
  <si>
    <t>330</t>
  </si>
  <si>
    <t>Phaûi traû daøi haïn ngöôøi baùn</t>
  </si>
  <si>
    <t>331</t>
  </si>
  <si>
    <t>Phaûi traû daøi haïn noäi boä</t>
  </si>
  <si>
    <t>332</t>
  </si>
  <si>
    <t>Phaûi traû daøi haïn khaùc</t>
  </si>
  <si>
    <t>333</t>
  </si>
  <si>
    <t>VI.15</t>
  </si>
  <si>
    <t>Vay vaø nôï daøi haïn</t>
  </si>
  <si>
    <t>334</t>
  </si>
  <si>
    <t>Thueá thu nhaäp hoaõn laïi phaûi traû</t>
  </si>
  <si>
    <t>335</t>
  </si>
  <si>
    <t>Döï phoøng trôï caáp maát vieäc laøm</t>
  </si>
  <si>
    <t>336</t>
  </si>
  <si>
    <t>Döï phoøng phaûi traû daøi haïn</t>
  </si>
  <si>
    <t>337</t>
  </si>
  <si>
    <t>Doanh thu chöa thöïc hieän</t>
  </si>
  <si>
    <t>338</t>
  </si>
  <si>
    <t>Quyõ phaùt trieån khoa hoïc vaø coâng ngheä</t>
  </si>
  <si>
    <t>339</t>
  </si>
  <si>
    <t>VOÁN CHUÛ SÔÕ HÖÕU (400=410+420)</t>
  </si>
  <si>
    <t>400</t>
  </si>
  <si>
    <t>Nguoàn voán chuû sôû höõu</t>
  </si>
  <si>
    <t>410</t>
  </si>
  <si>
    <t>Voán ñaàu tö cuûa chuû sôû höõu</t>
  </si>
  <si>
    <t>411</t>
  </si>
  <si>
    <t>VI.16</t>
  </si>
  <si>
    <t>Thaëng dö voán coå phaàn</t>
  </si>
  <si>
    <t>412</t>
  </si>
  <si>
    <t>Voán khaùc cuûa chuû sôû höõu</t>
  </si>
  <si>
    <t>413</t>
  </si>
  <si>
    <t>Coå phieáu quyõ</t>
  </si>
  <si>
    <t>414</t>
  </si>
  <si>
    <t>Cheânh leäch ñaùnh giaù laïi taøi saûn</t>
  </si>
  <si>
    <t>415</t>
  </si>
  <si>
    <t>Cheânh leäch tyû giaù hoái ñoaùi</t>
  </si>
  <si>
    <t>416</t>
  </si>
  <si>
    <t>Quyõ ñaàu tö phaùt trieån</t>
  </si>
  <si>
    <t>417</t>
  </si>
  <si>
    <t>Quyõ döï phoøng taøi chính</t>
  </si>
  <si>
    <t>418</t>
  </si>
  <si>
    <t>Quyõ khaùc thuoäc voán chuû sôû höõu</t>
  </si>
  <si>
    <t>419</t>
  </si>
  <si>
    <t>Lôïi nhuaän chöa phaân phoái</t>
  </si>
  <si>
    <t>420</t>
  </si>
  <si>
    <t>11.</t>
  </si>
  <si>
    <t>Nguoàn voán ñaàu tö xaây döïng cô baûn</t>
  </si>
  <si>
    <t>421</t>
  </si>
  <si>
    <t>12.</t>
  </si>
  <si>
    <t>Quyõ hoã trôï saép xeáp doanh nghieäp</t>
  </si>
  <si>
    <t>422</t>
  </si>
  <si>
    <t>Nguoàn kinh phí vaø quyõ khaùc</t>
  </si>
  <si>
    <t>430</t>
  </si>
  <si>
    <t>Nguoàn kinh phí</t>
  </si>
  <si>
    <t>432</t>
  </si>
  <si>
    <t>Nguoàn kinh phí ñaõ hình thaønh TSCÑ</t>
  </si>
  <si>
    <t>433</t>
  </si>
  <si>
    <t>TOÅNG COÄNG NGUOÀN VOÁN  (430 = 300 + 400)</t>
  </si>
  <si>
    <t>440</t>
  </si>
  <si>
    <t>CAÙC CHÆ TIEÂU NGOAØI BAÛNG CAÂN ÑOÁI KEÁ TOAÙN</t>
  </si>
  <si>
    <t>Thuyeát minh</t>
  </si>
  <si>
    <t>SOÁ CUOÁI NAÊM</t>
  </si>
  <si>
    <t xml:space="preserve">Taøi saûn thueâ ngoaøi </t>
  </si>
  <si>
    <t>Vaät tö haøng hoaù nhaän giöõ hoä,nhaän gia coâng</t>
  </si>
  <si>
    <t>Haøng hoaù nhaän baùn hoä, nhaän kyù göæ</t>
  </si>
  <si>
    <t xml:space="preserve">Nôï khoù ñoøi ñaõ xöû lyù </t>
  </si>
  <si>
    <t>Ngoaïi teä caùc loaïi</t>
  </si>
  <si>
    <t>USD</t>
  </si>
  <si>
    <t>Döï toaùn chi hoaït ñoäng</t>
  </si>
  <si>
    <t>Nguoàn voán khaáu hao cô baûn hieän coù</t>
  </si>
  <si>
    <t>Teân doanh nghieäp: COÂNG TY CP MAY PHUÙ THÒNH - NHAØ BEØ</t>
  </si>
  <si>
    <t>Maõ soá thueá: 0303173361</t>
  </si>
  <si>
    <t>Maõ soá</t>
  </si>
  <si>
    <t>A</t>
  </si>
  <si>
    <t>Doanh thu baùn haøng vaø cung caáp dòch vuï</t>
  </si>
  <si>
    <t>01</t>
  </si>
  <si>
    <t>17.1</t>
  </si>
  <si>
    <t>511131</t>
  </si>
  <si>
    <t>511151</t>
  </si>
  <si>
    <t>511161</t>
  </si>
  <si>
    <t>511211</t>
  </si>
  <si>
    <t>511221</t>
  </si>
  <si>
    <t>511241</t>
  </si>
  <si>
    <t>511251</t>
  </si>
  <si>
    <t>Caùc khoaûn giaûm tröø</t>
  </si>
  <si>
    <t>03</t>
  </si>
  <si>
    <t>Doanh thu thuaàn veà baùn haøng vaø cung caáp</t>
  </si>
  <si>
    <t>dòch vuï (10 = 01 - 03)</t>
  </si>
  <si>
    <t>Giaù voán haøng baùn</t>
  </si>
  <si>
    <t>18</t>
  </si>
  <si>
    <t>Lôïi nhuaän goäp veà baùn haøng vaø cung caáp</t>
  </si>
  <si>
    <t>dòch vuï (20 = 10 - 11)</t>
  </si>
  <si>
    <t>Doanh thu hoaït ñoäng taøi chính</t>
  </si>
  <si>
    <t>17.2</t>
  </si>
  <si>
    <t>Chi phí taøi chính</t>
  </si>
  <si>
    <t>22</t>
  </si>
  <si>
    <t>19</t>
  </si>
  <si>
    <t>Trong ñoù: Chi phí laõi vay</t>
  </si>
  <si>
    <t>23</t>
  </si>
  <si>
    <t>Chi phí baùn haøng</t>
  </si>
  <si>
    <t>24</t>
  </si>
  <si>
    <t>Chi phí quaûn lyù doanh nghieäp</t>
  </si>
  <si>
    <t>25</t>
  </si>
  <si>
    <t>20</t>
  </si>
  <si>
    <t>Lôïi nhuaän thuaàn töø hoaït ñoäng kinh doanh</t>
  </si>
  <si>
    <t>[30 = 20 + (21 - 22) - (24 + 25)]</t>
  </si>
  <si>
    <t>Thu nhaäp khaùc</t>
  </si>
  <si>
    <t>Chi phí khaùc</t>
  </si>
  <si>
    <t>13.</t>
  </si>
  <si>
    <t>Lôïi nhuaän khaùc (40 = 31 - 32)</t>
  </si>
  <si>
    <t>14.</t>
  </si>
  <si>
    <t>Toång lôïi nhuaän keá toaùn tröôùc thueá</t>
  </si>
  <si>
    <t>50</t>
  </si>
  <si>
    <t>21</t>
  </si>
  <si>
    <t>(50 = 30 + 40)</t>
  </si>
  <si>
    <t>15.</t>
  </si>
  <si>
    <t>Chi phí thueá thu nhaäp doanh nghieäp hieän haønh</t>
  </si>
  <si>
    <t>51</t>
  </si>
  <si>
    <t>821101</t>
  </si>
  <si>
    <t>16.</t>
  </si>
  <si>
    <t>Chi phí thueá thu nhaäp doanh nghieäp hoaõn laïi</t>
  </si>
  <si>
    <t>52</t>
  </si>
  <si>
    <t>17.</t>
  </si>
  <si>
    <t>Lôïi nhuaän sau thueá thu nhaäp doanh nghieäp</t>
  </si>
  <si>
    <t>60</t>
  </si>
  <si>
    <t>(60 = 50 - 51 - 52)</t>
  </si>
  <si>
    <t>18.</t>
  </si>
  <si>
    <t>Laõi cô baûn treân coå phieáu</t>
  </si>
  <si>
    <t>70</t>
  </si>
  <si>
    <t>BAÙO CAÙO KEÁT QUAÛ KINH DOANH</t>
  </si>
  <si>
    <t>Quyù 4/2013</t>
  </si>
  <si>
    <t>Luõy keá ñeán cuoái Quyù 4/2013</t>
  </si>
  <si>
    <t>MÃ SỐ</t>
  </si>
  <si>
    <t>Đơn vị:</t>
  </si>
  <si>
    <t>Địa chỉ:</t>
  </si>
  <si>
    <t>BẢN THUYẾT MINH BÁO CÁO TÀI CHÍNH</t>
  </si>
  <si>
    <t>Đặc điểm hoạt động của doanh nghiệp:</t>
  </si>
  <si>
    <t>1-</t>
  </si>
  <si>
    <t>Hình thức sở hữu vốn:</t>
  </si>
  <si>
    <t>Doanh nghiệp cổ phần</t>
  </si>
  <si>
    <t>2-</t>
  </si>
  <si>
    <t>Lĩnh vực kinh doanh:</t>
  </si>
  <si>
    <t>Sản xuất, chế biến, dịch vụ, thương mại, khách sạn, gia công hàng may mặc…</t>
  </si>
  <si>
    <t>3-</t>
  </si>
  <si>
    <t>Ngành nghề kinh doanh:</t>
  </si>
  <si>
    <t>- Sản xuất mua bán hàng may mặc.</t>
  </si>
  <si>
    <t>- Mua bán nguyên phụ liệu, máy móc, thiết bị, linh kiện, phụ tùng ngành dệt may, ngành công nghiệp,</t>
  </si>
  <si>
    <t>ngành điện tử, ngành công nghệ thông tin, hàng kim khí điện máy.</t>
  </si>
  <si>
    <t>- Giặt tẩy (không tẩy, nhuộm hồ in trên sản phẩm tại trụ sở).</t>
  </si>
  <si>
    <t>- Thêu.</t>
  </si>
  <si>
    <t>- In trên bao bì (không in, tráng bao bì tại trụ sở).</t>
  </si>
  <si>
    <t>- Kinh doanh nhà ở.</t>
  </si>
  <si>
    <t>- Môi giới bất động sản.</t>
  </si>
  <si>
    <t>- Cho thuê kho bãi.</t>
  </si>
  <si>
    <t>- Kinh doanh vận tải hàng hóa bằng ôtô, đường thủy nội địa.</t>
  </si>
  <si>
    <t>- Kinh doanh cơ sở lưu trú du lịch: khách sạn.</t>
  </si>
  <si>
    <t>- Kinh doanh nhà hàng (không kinh doanh nhà hàng, khách sạn tại trụ sở).</t>
  </si>
  <si>
    <t>- Kinh doanh du lịch lữ hành nội địa, quốc tế.</t>
  </si>
  <si>
    <t>Niên độ kế toán:</t>
  </si>
  <si>
    <t>Niên độ kế toán: bắt đầu từ ngày 01 tháng 01 và kết thúc vào ngày 31 tháng 12 dương lịch hàng năm</t>
  </si>
  <si>
    <t>Đơn vị tiền tệ sử dụng trong kế toán:  tiền đồng Việt Nam.</t>
  </si>
  <si>
    <t>Chế độ kế toán áp dụng:</t>
  </si>
  <si>
    <t>Chế độ kế toán áp dụng: Chế độ kế toán doanh nghiệp Việt Nam</t>
  </si>
  <si>
    <t>Hình thức kế toán áp dụng: Chứng từ ghi sổ</t>
  </si>
  <si>
    <t>Tuyên bố về việc tuân thủ Chuẩn mực kế toán và Chế độ kế toán Việt Nam:</t>
  </si>
  <si>
    <t xml:space="preserve">Tuân thủ đầy đủ yêu cầu của các chuẩn mực kế toán và chế độ kế toán doanh nghiệp Việt Nam hiện hành </t>
  </si>
  <si>
    <t xml:space="preserve">trong việc lập các báo cáo tài chính. </t>
  </si>
  <si>
    <t>Các chính sách kế toán áp dụng:</t>
  </si>
  <si>
    <t>Nguyên tắc xác định các khoản tiền: tiền mặt, tiền gửi ngân hàng, tiền đang chuyển gồm:</t>
  </si>
  <si>
    <t>Nguyên tắc xác định các khoản tương đương tiền:</t>
  </si>
  <si>
    <t xml:space="preserve">Tiền và các khoản tương đương tiền bao gồm tiền mặt, tiền gửi ngân hàng, tiền đang chuyển và các khoản </t>
  </si>
  <si>
    <t xml:space="preserve">đầu tư ngắn hạn có thời hạn thu hồi hoặc đáo hạn không quá 3 tháng kể từ ngày mua, dễ dàng </t>
  </si>
  <si>
    <t>chuyển đổi thành một lượng tiền xác định cũng như không có nhiều rủi ro trong việc chuyển đổi.</t>
  </si>
  <si>
    <t>Nguyên tắc và phương pháp chuyển đổi các đồng tiền khác ra đồng tiền sử dụng trong kế toán:</t>
  </si>
  <si>
    <t xml:space="preserve">+ Tỷ giá sử dụng để Quy đổi các nghiệp vụ kinh tế phát sinh trong kỳ và đánh giá lại số dư ngoại tệ cuối </t>
  </si>
  <si>
    <t>kỳ là tỷ giá do Ngân hàng Ngoại Thương công bố</t>
  </si>
  <si>
    <t xml:space="preserve">+ Chênh lệch tỷ giá phát sinh trong kỳ và chênh lệch tỷ giá do đánh giá lại các khoản mục tiền tệ có gốc </t>
  </si>
  <si>
    <t>ngoại tệ cuối kỳ được kết chuyển vào kết quả sản xuất kinh doanh trong kỳ.</t>
  </si>
  <si>
    <t>Chính sách kế toán đối với hàng tồn kho:</t>
  </si>
  <si>
    <t>Nguyên tắc đánh giá hàng tồn kho:</t>
  </si>
  <si>
    <t xml:space="preserve">Hàng tồn kho được xác định trên cơ sở giá gốc. Giá gốc hàng tồn kho bao gồm chi phí mua, chi phí chế biến </t>
  </si>
  <si>
    <t xml:space="preserve">và các chi phí liên quan trực tiếp khác phát sinh để có được hàng tồn kho ở địa điểm và trạng thái hiện tại. </t>
  </si>
  <si>
    <t>Giá gốc hàng tồn kho được tính theo phương pháp giá đích danh và được hạch toán theo phương pháp</t>
  </si>
  <si>
    <t>kiểm kê định kỳ.</t>
  </si>
  <si>
    <t>Phương pháp xác định giá trị hàng tồn kho cuối kỳ: đích danh</t>
  </si>
  <si>
    <t>Phương pháp hạch toán hàng tồn kho (Kê khai thường xuyên hay kiểm kê định kỳ): Kiểm kê định kỳ</t>
  </si>
  <si>
    <t>Lập dự phòng giảm giá hàng tồn kho:</t>
  </si>
  <si>
    <t xml:space="preserve">Dự phòng giảm giá hàng tồn kho được ghi nhận khi giá gốc lớn hơn giá trị thuần có thể thực hiện được. </t>
  </si>
  <si>
    <t>Giá trị thuần có thể thực hiện được là giá bán ước tính của hàng tồn kho trừ chi phí ước tính để hoàn</t>
  </si>
  <si>
    <t>thành sản phẩm và chi phí ước tính cần thiết cho việc tiêu thụ chúng.</t>
  </si>
  <si>
    <t>Nguyên tắc ghi nhận các khoản phải thu thương mại và phải thu khác:</t>
  </si>
  <si>
    <t xml:space="preserve">Nguyên tắc ghi nhận: Các khoản phải thu thương mại và các khoản phải thu khác được ghi nhận theo </t>
  </si>
  <si>
    <t>hóa đơn, chứng từ</t>
  </si>
  <si>
    <t>4-</t>
  </si>
  <si>
    <t>Ghi nhận và khấu hao TSCĐ:</t>
  </si>
  <si>
    <t>Nguyên tắc ghi nhận TSCĐ hữu hình, TSCĐ vô hình:</t>
  </si>
  <si>
    <t>Tài sản cố định được thể hiện theo nguyên giá trừ hao mòn lũy kế. Nguyên giá tài sản cố định bao gồm</t>
  </si>
  <si>
    <t>toàn bộ các chi phí mà Công ty phải bỏ ra để có được tài sản cố định tính đến thời điểm đưa tài sản đó vào</t>
  </si>
  <si>
    <t>trạng thái sẵn sàng sử dụng. Các chi phí phát sinh sau ghi nhận ban đầu chỉ được ghi tăng nguyên giá tài sản</t>
  </si>
  <si>
    <t xml:space="preserve">cố định nếu các chi phí này chắc chắn làm tăng lợi ích kinh tế trong tương lai do sử dụng tài sản đó. </t>
  </si>
  <si>
    <t xml:space="preserve">Các chi phí không thỏa mãn điều kiện trên được ghi nhận là chi phí trong kỳ. </t>
  </si>
  <si>
    <t xml:space="preserve">Khi tài sản cố định được bán hay thanh lý, nguyên giá và khấu hao lũy kế được xóa sổ và bất kỳ khoản lãi </t>
  </si>
  <si>
    <t xml:space="preserve">lỗ nào phát sinh do việc thanh lý đều được tính vào thu nhập hay chi phí trong kỳ. </t>
  </si>
  <si>
    <t>Phương pháp khấu hao TSCĐ hữu hình, TSCĐ vô hình:</t>
  </si>
  <si>
    <t xml:space="preserve">Tài sản cố định được khấu hao theo phương pháp đường thẳng để trừ dần nguyên giá TSCĐ theo thời </t>
  </si>
  <si>
    <t>Số năm</t>
  </si>
  <si>
    <t xml:space="preserve">Nhà cửa, vật kiến trúc </t>
  </si>
  <si>
    <t>7-15</t>
  </si>
  <si>
    <t xml:space="preserve">Máy móc và thiết bị </t>
  </si>
  <si>
    <t>7-10</t>
  </si>
  <si>
    <t>Phương tiện vận tải, truyền dẫn</t>
  </si>
  <si>
    <t xml:space="preserve">Thiết bị, dụng cụ quản lý </t>
  </si>
  <si>
    <t>5-</t>
  </si>
  <si>
    <t>Chi phí xây dựng cơ bản dở dang</t>
  </si>
  <si>
    <t xml:space="preserve">Các tài sản đang trong quá trình xây dựng phục vụ mục đích sản xuất, cho thuê, quản trị hoặc cho bất kỳ mục </t>
  </si>
  <si>
    <t xml:space="preserve">đích nào khác được ghi nhận theo giá gốc. Chi phí này bao gồm chi phí dịch vụ và chi phí lãi vay có liên quan </t>
  </si>
  <si>
    <t>phù hợp với chính sách kế tóan của công ty. Việc tính khấu hao của các tài sản này được áp dụng giống như các</t>
  </si>
  <si>
    <t>tài sản khác, bắt đầu từ khi tài sản ở vào trạng thái sẳn sàng sử dụng</t>
  </si>
  <si>
    <t>6-</t>
  </si>
  <si>
    <t>Các khỏan đầu tư chứng khóan</t>
  </si>
  <si>
    <t xml:space="preserve">Các khỏan đầu tư chứng khóan được ghi nhận bắt đầu từ ngày mua khỏan đầu tư chứng khóan và được xác định </t>
  </si>
  <si>
    <t xml:space="preserve">giá trị ban đầu theo nguyên giá và các chi phí liên quan đến giao dịch mua các khoản đầu tư chứng khoán. </t>
  </si>
  <si>
    <t xml:space="preserve">Tại các kỳ kế toán tiếp theo, các khoản đầu tư chứng khoán được xác định theo nguyên giá trừ các khoản </t>
  </si>
  <si>
    <t>giảm giá đầu tư chứng khoán</t>
  </si>
  <si>
    <t>7-</t>
  </si>
  <si>
    <t>Đầu tư vào công ty liên kết</t>
  </si>
  <si>
    <t>Công ty liên kết là một công ty mà Công ty có ảnh hưởng đáng kể nhưng không phải là công ty con hay</t>
  </si>
  <si>
    <t xml:space="preserve"> công ty liên doanh của công ty. Ảnh hưởng đáng kể thể hiện ở quyền tham gia vào việc đưa ra các quyết </t>
  </si>
  <si>
    <t xml:space="preserve">định về chính sách tài chính và hoạt động của bên nhận đầu tư nhưng không có ảnh hưởng về mặt kiểm </t>
  </si>
  <si>
    <t>soát hoặc đồng kiểm soát những chiính sách này</t>
  </si>
  <si>
    <t>8-</t>
  </si>
  <si>
    <t>Ghi nhận các khoản phải trả thương mại và phải trả khác:</t>
  </si>
  <si>
    <t>Các khoản phải trả thương mại và các khoản phải trả khác được ghi nhận theo hóa đơn, chứng từ.</t>
  </si>
  <si>
    <t>9-</t>
  </si>
  <si>
    <t xml:space="preserve">Chi phí phải trả được ghi nhận dựa trên các ước tính hợp lý về số tiền phải trả cho các hàng hóa, dịch vụ </t>
  </si>
  <si>
    <t xml:space="preserve">đã sử dụng trong kỳ. </t>
  </si>
  <si>
    <t>10-</t>
  </si>
  <si>
    <t>Nguyên tắc chuyển đổi ngoại tệ và các nghiệp vụ dự phòng rủi ro hối đoái:</t>
  </si>
  <si>
    <t xml:space="preserve">Các nghiệp vụ phát sinh bằng ngoại tệ được chuyển đổi theo tỷ giá tại ngày phát sinh nghiệp vụ. Số dư các </t>
  </si>
  <si>
    <t xml:space="preserve">khoản mục tiền tệ có gốc ngoại tệ cuối kỳ được qui đổi theo tỷ giá tại ngày cuối kỳ. </t>
  </si>
  <si>
    <t xml:space="preserve">Chênh lệch tỷ giá phát sinh trong kỳ và chênh lệch tỷ giá do đánh giá lại các khoản mục tiền tệ cuối kỳ được </t>
  </si>
  <si>
    <t>ghi nhận vào thu nhập hoặc chi phí trong kỳ.</t>
  </si>
  <si>
    <t>11-</t>
  </si>
  <si>
    <t>Nguồn vốn chủ sở hữu:</t>
  </si>
  <si>
    <t>Vốn đầu tư của chủ sở hữu: được ghi nhận theo số thực tế đã đầu tư của các cổ đông</t>
  </si>
  <si>
    <t>Thặng dư vốn cổ phần: chênh lệch do phát hành cổ phiếu cao hơn mệnh giá</t>
  </si>
  <si>
    <t xml:space="preserve">Nguyên tắc trích lập các khoản dự trữ các qũy từ lợi nhuận sau thuế: Trích lập các quỹ từ lợi nhuận sau </t>
  </si>
  <si>
    <t>thuế theo điều lệ công ty</t>
  </si>
  <si>
    <t>12-</t>
  </si>
  <si>
    <t>Cổ tức: Cổ tức được ghi nhận là nợ phải trả trong kỳ Cổ tức được công bố</t>
  </si>
  <si>
    <t>13-</t>
  </si>
  <si>
    <t>Thuế thu nhập doanh nghiệp</t>
  </si>
  <si>
    <t xml:space="preserve">Công ty có nghĩa vụ nộp thuế thu nhập doanh nghiệp với thuế suất 25% trên thu nhập chịu thuế. Công ty </t>
  </si>
  <si>
    <t xml:space="preserve">được miễn thuế thu nhập doanh nghiệp trong 02 năm kể từ năm bắt đầu kinh doanh có lãi và giảm 50% </t>
  </si>
  <si>
    <t>trong 02 năm tiếp theo. Công ty đăng ký hưởng ưu đãi từ năm 2004</t>
  </si>
  <si>
    <t xml:space="preserve">Công ty có chứng khoán đăng ký giao dịch tại Trung tâm gia dịch chứng khoán Hà Nội năm 2006 nên được </t>
  </si>
  <si>
    <t xml:space="preserve">giảm thêm 50% số thuế TNDN phải nộp 2 năm kể từ khi thực hiện giao dịch ngoài các ưu đãi theo quy định </t>
  </si>
  <si>
    <t>của Luật thuế TNDN</t>
  </si>
  <si>
    <t>Chi phí thuế thu nhập doanh nghiệp trong kỳ bao gồm thuế thu nhập hiện hành và thuế thu nhập hoãn lại</t>
  </si>
  <si>
    <t>14-</t>
  </si>
  <si>
    <t>Nguyên tắc ghi nhận doanh thu:</t>
  </si>
  <si>
    <t>Nguyên tắc ghi nhận doanh thu bán hàng; doanh thu cung cấp dịch vụ; doanh thu hoạt động tài chính:
Ghi nhận tại thời điểm phát hành hóa đơn.</t>
  </si>
  <si>
    <t>VI.</t>
  </si>
  <si>
    <t>Thông tin bổ sung cho các khoản mục trình bày trong Bảng cân đối kế toán và Báo cáo kết quả hoạt động kinh doanh:</t>
  </si>
  <si>
    <t>Tiền và các khoản tương đương tiền.</t>
  </si>
  <si>
    <t>Năm trước</t>
  </si>
  <si>
    <t>Tiền mặt:</t>
  </si>
  <si>
    <t>Tiền gửi ngân hàng:</t>
  </si>
  <si>
    <t>113</t>
  </si>
  <si>
    <t>Tiền đang chuyển:</t>
  </si>
  <si>
    <t>Các khoản tương đương tiền:</t>
  </si>
  <si>
    <t>Cộng</t>
  </si>
  <si>
    <t>Đầu tư ngắn hạn</t>
  </si>
  <si>
    <t>121111</t>
  </si>
  <si>
    <t>Cổ phiếu Cty CP Dệt Việt Thắng</t>
  </si>
  <si>
    <t>121112</t>
  </si>
  <si>
    <t>Cổ phiếu Cty CP Dệt May Đông Á</t>
  </si>
  <si>
    <t>Dự phòng giảm giá đầu tư cổ phiếu</t>
  </si>
  <si>
    <t>Các khoản phải thu ngắn hạn.</t>
  </si>
  <si>
    <t>Phải thu khách hàng:</t>
  </si>
  <si>
    <t>Trả trước cho người bán:</t>
  </si>
  <si>
    <t>Phải thu nội bộ:</t>
  </si>
  <si>
    <t>Phải thu theo tiến độ kế hoạch hợp đồng xây dựng:</t>
  </si>
  <si>
    <t>Các khoản phải thu khác:</t>
  </si>
  <si>
    <t>+</t>
  </si>
  <si>
    <t>Tạm ứng</t>
  </si>
  <si>
    <t>Chi hộ</t>
  </si>
  <si>
    <t>138</t>
  </si>
  <si>
    <t>Phải thu khác:</t>
  </si>
  <si>
    <t>Dự phòng phải thu khó đòi:</t>
  </si>
  <si>
    <t>Giá trị thuần của phải thu thương mại và phải thu khác:</t>
  </si>
  <si>
    <t>Hàng tồn kho.</t>
  </si>
  <si>
    <t>Hàng mua đang đi trên đường:</t>
  </si>
  <si>
    <t>Nguyên liệu, vật liệu:</t>
  </si>
  <si>
    <t>Công cụ, dụng cụ:</t>
  </si>
  <si>
    <t>Chi phí sản xuất, kinh doanh dở dang:</t>
  </si>
  <si>
    <t>Thành phẩm:</t>
  </si>
  <si>
    <t>Hàng hóa:</t>
  </si>
  <si>
    <t>Hàng gửi đi bán:</t>
  </si>
  <si>
    <t>Cộng giá gốc hàng tồn kho</t>
  </si>
  <si>
    <t>Tăng giảm tài sản cố định hữu hình:</t>
  </si>
  <si>
    <t>214101</t>
  </si>
  <si>
    <t>KHOẢN MỤC</t>
  </si>
  <si>
    <t>Nhà cửa, vật kiến trúc</t>
  </si>
  <si>
    <t>Máy móc,
thiết bị</t>
  </si>
  <si>
    <t>P/tiện vận tải, truyền dẩn</t>
  </si>
  <si>
    <t>Thiết bị, dụng cụ quản lý</t>
  </si>
  <si>
    <t>TSCĐ khác</t>
  </si>
  <si>
    <t>Tổng cộng</t>
  </si>
  <si>
    <t>Nguyên giá TSCĐ hữu hình.</t>
  </si>
  <si>
    <t>Số dư đầu năm:</t>
  </si>
  <si>
    <t>Số tăng trong kỳ:</t>
  </si>
  <si>
    <t>Mua trong năm:</t>
  </si>
  <si>
    <t>Đầu tư XDCB hoàn thành:</t>
  </si>
  <si>
    <t>Tăng khác:</t>
  </si>
  <si>
    <t>Số giảm trong kỳ:</t>
  </si>
  <si>
    <t>Chuyển sang BĐS đầu tư:</t>
  </si>
  <si>
    <t>Thanh lý, nhượng bán:</t>
  </si>
  <si>
    <t>Giảm khác:</t>
  </si>
  <si>
    <t>Số dư cuối kỳ:</t>
  </si>
  <si>
    <t>Giá trị hao mòn lũy kế.</t>
  </si>
  <si>
    <t>Khấu hao trong kỳ:</t>
  </si>
  <si>
    <t>GTCL của TSCĐ hữu hình.</t>
  </si>
  <si>
    <t>Tại ngày đầu năm:</t>
  </si>
  <si>
    <t>Tại ngày cuối kỳ:</t>
  </si>
  <si>
    <t>Chi phí xây dựng cơ bản dở dang.</t>
  </si>
  <si>
    <t>Chi phí xây dựng cơ bản:</t>
  </si>
  <si>
    <t>Trong đó: Những công trình lớn:</t>
  </si>
  <si>
    <t>241201</t>
  </si>
  <si>
    <t>Dự án xây dựng chung cư</t>
  </si>
  <si>
    <t>241202</t>
  </si>
  <si>
    <t>Dự án xây dựng xí nghiệp may</t>
  </si>
  <si>
    <t>243</t>
  </si>
  <si>
    <t>Tài sản thuế thu nhập hoãn lại</t>
  </si>
  <si>
    <t>Các khoản đầu tư tài chính dài hạn:</t>
  </si>
  <si>
    <t>Đầu tư vào công ty con:</t>
  </si>
  <si>
    <t>Đầu tư vào công ty liên kết:</t>
  </si>
  <si>
    <t>Đầu tư vào cơ sở kinh doanh đồng kiểm soát:</t>
  </si>
  <si>
    <t>Đầu tư dài hạn khác:</t>
  </si>
  <si>
    <t>Đầu tư chứng khoán dài hạn:</t>
  </si>
  <si>
    <t>Cho vay dài hạn:</t>
  </si>
  <si>
    <t>229101</t>
  </si>
  <si>
    <t>Dự phòng giảm giá đầu tư dài hạn:</t>
  </si>
  <si>
    <t>Giá trị thuần của đầu tư tài chính dài hạn:</t>
  </si>
  <si>
    <t>Các khoản vay và nợ ngắn hạn:</t>
  </si>
  <si>
    <t>Vay ngắn hạn:</t>
  </si>
  <si>
    <t>Vay dài hạn đến hạn trả:</t>
  </si>
  <si>
    <t>Nợ thuê tài chính đến hạn trả:</t>
  </si>
  <si>
    <t>Trái phiếu phát hành đến hạn trả:</t>
  </si>
  <si>
    <t>Phải trả người bán và người mua trả tiền trước.</t>
  </si>
  <si>
    <t>Phải trả người bán:</t>
  </si>
  <si>
    <t>Người mua trả tiền trước:</t>
  </si>
  <si>
    <t>Thuế và các khoản phải nộp nhà nước.</t>
  </si>
  <si>
    <t>11.1-</t>
  </si>
  <si>
    <t>Thuế phải nộp nhà nước:</t>
  </si>
  <si>
    <t>333101</t>
  </si>
  <si>
    <t>Thuế GTGT:</t>
  </si>
  <si>
    <t>3333</t>
  </si>
  <si>
    <t>Thuế xuất, nhập khẩu:</t>
  </si>
  <si>
    <t>3334</t>
  </si>
  <si>
    <t>Thuế thu nhập doanh nghiệp:</t>
  </si>
  <si>
    <t>333501</t>
  </si>
  <si>
    <t>Thuế thu nhập cá nhân</t>
  </si>
  <si>
    <t>333831</t>
  </si>
  <si>
    <t>Các loại thuế khác:</t>
  </si>
  <si>
    <t>11.2-</t>
  </si>
  <si>
    <t>Các khoản phải nộp khác:</t>
  </si>
  <si>
    <t>Các khoản phí, lệ phí:</t>
  </si>
  <si>
    <t>333981</t>
  </si>
  <si>
    <t>Chi phí phải trả.</t>
  </si>
  <si>
    <t>334101</t>
  </si>
  <si>
    <t>Phải trả công nhân viên:</t>
  </si>
  <si>
    <t>334102</t>
  </si>
  <si>
    <t>Tiền ăn ca</t>
  </si>
  <si>
    <t>335101</t>
  </si>
  <si>
    <t>Chi phí phải trả:</t>
  </si>
  <si>
    <t>Các khoản phải trả, phải nộp khác.</t>
  </si>
  <si>
    <t>Tài sản thừa chờ xử lý:</t>
  </si>
  <si>
    <t>338401</t>
  </si>
  <si>
    <t>Bảo hiểm y tế:</t>
  </si>
  <si>
    <t>338301</t>
  </si>
  <si>
    <t>Bảo hiểm xã hội:</t>
  </si>
  <si>
    <t>338201</t>
  </si>
  <si>
    <t>Kinh phí công đoàn:</t>
  </si>
  <si>
    <t>338302</t>
  </si>
  <si>
    <t>BHXH trả thay lương</t>
  </si>
  <si>
    <t>338303</t>
  </si>
  <si>
    <t>Bảo hiểm thất nghiệp</t>
  </si>
  <si>
    <t>338501</t>
  </si>
  <si>
    <t>Phải trả về cổ phần hóa</t>
  </si>
  <si>
    <t>Cổ tức phải trả:</t>
  </si>
  <si>
    <t>338881</t>
  </si>
  <si>
    <t>Các khoản phải trả, phải nộp khác:</t>
  </si>
  <si>
    <t>Quỹ khen thưởng, phúc lợi</t>
  </si>
  <si>
    <t>Số đầu năm</t>
  </si>
  <si>
    <t>Số tăng trong kỳ</t>
  </si>
  <si>
    <t>Số giảm trong kỳ</t>
  </si>
  <si>
    <t>Số cuối kỳ</t>
  </si>
  <si>
    <t>353101</t>
  </si>
  <si>
    <t>Quỹ khen thưởng</t>
  </si>
  <si>
    <t>353201</t>
  </si>
  <si>
    <t>Quỹ phúc lợi</t>
  </si>
  <si>
    <t>15-</t>
  </si>
  <si>
    <t>Vay và nợ dài hạn</t>
  </si>
  <si>
    <t>341205</t>
  </si>
  <si>
    <t>Vay ngân hàng</t>
  </si>
  <si>
    <t>341204</t>
  </si>
  <si>
    <t>Vay đối tượng khác</t>
  </si>
  <si>
    <t>342</t>
  </si>
  <si>
    <t>Nợ dài hạn khác</t>
  </si>
  <si>
    <t>351101</t>
  </si>
  <si>
    <t>Dự phòng trợ cấp mất việc làm</t>
  </si>
  <si>
    <t>352</t>
  </si>
  <si>
    <t>Dự phòng phải trả dài hạn</t>
  </si>
  <si>
    <t>16-</t>
  </si>
  <si>
    <t>Vốn chủ sở hữu.</t>
  </si>
  <si>
    <t>16.1-</t>
  </si>
  <si>
    <t>Bảng đối chiếu biến động và Vốn chủ sở hữu:</t>
  </si>
  <si>
    <t>Vốn góp</t>
  </si>
  <si>
    <t>Quỹ đầu tư phát triển</t>
  </si>
  <si>
    <t>Quỹ dự phòng tài chính</t>
  </si>
  <si>
    <t>Lợi nhuận chưa phân phối</t>
  </si>
  <si>
    <t>Số dư đầu năm trước:</t>
  </si>
  <si>
    <t>Lợi nhuận tăng trong năm trước:</t>
  </si>
  <si>
    <t>Tăng khác</t>
  </si>
  <si>
    <t>Trích quỹ</t>
  </si>
  <si>
    <t>Chia cổ tức</t>
  </si>
  <si>
    <t>Số dư cuối năm trước:</t>
  </si>
  <si>
    <t>Số dư đầu năm nay:</t>
  </si>
  <si>
    <t>Tăng vốn trong kỳ:</t>
  </si>
  <si>
    <t>421201</t>
  </si>
  <si>
    <t>Lợi nhuận tăng trong kỳ:</t>
  </si>
  <si>
    <t>Chia cổ tức năm nay:</t>
  </si>
  <si>
    <t>Giảm khác</t>
  </si>
  <si>
    <t>16.2-</t>
  </si>
  <si>
    <t>Chi tiết vốn đầu tư của chủ sở hữu.</t>
  </si>
  <si>
    <t>ĐVT: 1.000.000 đ</t>
  </si>
  <si>
    <t>Tổng số</t>
  </si>
  <si>
    <t>Vốn cổ phần thường</t>
  </si>
  <si>
    <t>Vốn cổ phần ưu đãi</t>
  </si>
  <si>
    <t>Vốn đầu tư của nhà nước</t>
  </si>
  <si>
    <t>Vốn góp (cổ đông, thành viên…)</t>
  </si>
  <si>
    <t>Thặng dư vốn cổ phần</t>
  </si>
  <si>
    <t>Cổ phiếu ngân quỹ</t>
  </si>
  <si>
    <t>16.3-</t>
  </si>
  <si>
    <t>Các giao dịch về vốn với các chủ sở hữu và phân phối cổ tức, lợi nhuận:</t>
  </si>
  <si>
    <t>Vốn đầu tư của chủ sở hữu:</t>
  </si>
  <si>
    <t>Vốn góp trong năm:</t>
  </si>
  <si>
    <t>411101</t>
  </si>
  <si>
    <t>Vốn góp tăng trong năm:</t>
  </si>
  <si>
    <t>Vốn góp giảm trong năm:</t>
  </si>
  <si>
    <t>Vốn góp cuối năm:</t>
  </si>
  <si>
    <t>Cổ tức, lợi nhuận đã chia</t>
  </si>
  <si>
    <t>16.4-</t>
  </si>
  <si>
    <t>Chi tiết vốn đầu tư của chủ sở hữu:</t>
  </si>
  <si>
    <t>Cổ tức đã công bố sau ngày kết thúc niên độ kề toán:</t>
  </si>
  <si>
    <t>Cổ tức đã công bố trên cổ phiếu thường:</t>
  </si>
  <si>
    <t>Cổ tức đã công bố trên cổ phiếu ưu đãi:</t>
  </si>
  <si>
    <t>Cổ tức của cổ phiếu ưu đãi lũy kế chưa được ghi nhận:</t>
  </si>
  <si>
    <t>16.5-</t>
  </si>
  <si>
    <t>Cổ phiếu:</t>
  </si>
  <si>
    <t>Số lượng cổ phiếu đã được phát hành và góp vốn đầy đủ:</t>
  </si>
  <si>
    <t>Cổ phiếu thường:</t>
  </si>
  <si>
    <t>Cổ phiếu ưu đãi:</t>
  </si>
  <si>
    <t>Số lượng đang được lưu hành:</t>
  </si>
  <si>
    <t>Mệnh giá cổ phiếu là 10.000 đồng/1 cổ phiếu</t>
  </si>
  <si>
    <t>16.6-</t>
  </si>
  <si>
    <t>Mục đích trích lập quỹ đầu tư phát triển, quỹ dự phòng tài chính và quỹ khác thuộc vốn chủ sở hữu:</t>
  </si>
  <si>
    <t>Quỹ đầu tư phát triển dùng để đầu tư tái sản xuất</t>
  </si>
  <si>
    <t>Quỹ dự phòng tài chính dùng để:</t>
  </si>
  <si>
    <t>Bù đắp những tổn thất, thiệt hại về tài sản, công nợ không đòi được xảy ra trong quá trình kinh doanh</t>
  </si>
  <si>
    <t>Bù đắp khoản lỗ của công ty theo quyết định của Hội đồng quản trị</t>
  </si>
  <si>
    <t>17-</t>
  </si>
  <si>
    <t>Doanh thu.</t>
  </si>
  <si>
    <t>17.1-</t>
  </si>
  <si>
    <t>Doanh thu bán hàng và cung cấp dịch vụ</t>
  </si>
  <si>
    <t>Thành phẩm</t>
  </si>
  <si>
    <t>Nguyên phụ liệu tiết kiệm</t>
  </si>
  <si>
    <t>Bán NPL, bao bì khác</t>
  </si>
  <si>
    <t>Gia công xuất khẩu</t>
  </si>
  <si>
    <t>FOB xuất khẩu</t>
  </si>
  <si>
    <t>Gia công lại</t>
  </si>
  <si>
    <t>Đưa ngoài gia công</t>
  </si>
  <si>
    <t>17.2-</t>
  </si>
  <si>
    <t>Doanh thu hoạt động tài chính:</t>
  </si>
  <si>
    <t>Lãi tiền gửi, tiền cho vay:</t>
  </si>
  <si>
    <t>Lãi, lỗ chênh lệch tỷ giá:</t>
  </si>
  <si>
    <t>Cổ tức, lợi nhuận được chia:</t>
  </si>
  <si>
    <t>Doanh thu hoạt động tài chính khác:</t>
  </si>
  <si>
    <t>18-</t>
  </si>
  <si>
    <t>Giá vốn hàng bán:</t>
  </si>
  <si>
    <t>19-</t>
  </si>
  <si>
    <t>Chi phí tài chính:</t>
  </si>
  <si>
    <t>Chi phí lãi vay</t>
  </si>
  <si>
    <t>Lỗ do chênh lệch tỷ giá</t>
  </si>
  <si>
    <t>Dự phòng giảm giá đầu tư ngắn hạn</t>
  </si>
  <si>
    <t>Dự phòng giảm giá đầu tư dài hạn</t>
  </si>
  <si>
    <t>20-</t>
  </si>
  <si>
    <t>Chi phí quản lý doanh nghiệp</t>
  </si>
  <si>
    <t>Chi phí nhân viên quản lý</t>
  </si>
  <si>
    <t>Chi phí vật liệu quản lý</t>
  </si>
  <si>
    <t>Chi phí khấu hao tài sản cố định:</t>
  </si>
  <si>
    <t>Chi phí dịch vụ mua ngoài:</t>
  </si>
  <si>
    <t>Chi phí khác:</t>
  </si>
  <si>
    <t>21-</t>
  </si>
  <si>
    <t>Thuế thu nhập doanh nghiệp phải nộp và lợi nhuận sau thuế trong kỳ:</t>
  </si>
  <si>
    <t>Tổng lợi nhuận kế toán trước thuế:</t>
  </si>
  <si>
    <t>Các khoản điều chỉnh tăng hoặc giảm lợi nhuận kế toán để xác định lợi nhuận chịu thuế TNDN:</t>
  </si>
  <si>
    <t>Các khoản điều chỉnh tăng:</t>
  </si>
  <si>
    <t>Các khoản chênh lệch tạm thời</t>
  </si>
  <si>
    <t>Các khoản điều chỉnh giảm:</t>
  </si>
  <si>
    <t>Tổng thu nhập chịu thuế:</t>
  </si>
  <si>
    <t>Thuế thu nhập doanh nghiệp phải nộp:</t>
  </si>
  <si>
    <t>Chi phí thuế TNDN hoãn lại</t>
  </si>
  <si>
    <t>Lợi nhuận sau thuế thu nhập doanh nghiệp:</t>
  </si>
  <si>
    <t>Nguyễn Văn Lợi</t>
  </si>
  <si>
    <t>CÔNG TY CỔ PHẦN MAY PHÚ THỊNH - NHÀ BÈ</t>
  </si>
  <si>
    <t>13A, Tống văn Trân, P.05 Quận 11 TP. Hồ Chí Minh</t>
  </si>
  <si>
    <t>Năm nay</t>
  </si>
  <si>
    <t>taïi ngaøy 31 thaùng 12 naêm 2014</t>
  </si>
  <si>
    <t>EURO</t>
  </si>
  <si>
    <t>Quyù 4 Naêm 2014</t>
  </si>
  <si>
    <t>Luõy keá ñeán cuoái Quyù 4/2014</t>
  </si>
  <si>
    <t>Quyù 4/2014</t>
  </si>
  <si>
    <t>Luõy keá ñeán cuoái
Quyù 4/2014</t>
  </si>
  <si>
    <t>QUYÙ 4 NAÊM 2014</t>
  </si>
  <si>
    <t xml:space="preserve">gian hữu dụng ước tính phù hợp với Thông tư 45/2013/TT-BTC có hiệu lực  ngày 10 tháng 06 </t>
  </si>
  <si>
    <t>năm 2013 của Bộ trưởng Bộ Tài chính. Số năm khấu hao của các loại tài sản cố định như sau:</t>
  </si>
  <si>
    <t>Ghi nhận chi phí phải trả</t>
  </si>
  <si>
    <t>221101</t>
  </si>
  <si>
    <t xml:space="preserve"> NĂM 2014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</si>
</sst>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80" formatCode="_(* #,##0_);_(* \(#,##0\);_(* &quot;-&quot;??_);_(@_)"/>
    <numFmt numFmtId="181" formatCode="#,##0.0_);[Red]\(#,##0.0\)"/>
    <numFmt numFmtId="182" formatCode="#."/>
    <numFmt numFmtId="183" formatCode="0#"/>
  </numFmts>
  <fonts count="91">
    <font>
      <sz val="10"/>
      <name val="VNI-Times"/>
    </font>
    <font>
      <sz val="10"/>
      <name val="VNI-Times"/>
    </font>
    <font>
      <sz val="11"/>
      <color indexed="8"/>
      <name val="VNI-Times"/>
    </font>
    <font>
      <b/>
      <sz val="11"/>
      <color indexed="8"/>
      <name val="VNI-Times"/>
    </font>
    <font>
      <b/>
      <sz val="9"/>
      <color indexed="8"/>
      <name val="VNI-Times"/>
    </font>
    <font>
      <sz val="11"/>
      <color indexed="8"/>
      <name val="VNI-Times"/>
      <family val="2"/>
    </font>
    <font>
      <sz val="11"/>
      <name val="VNI-Times"/>
    </font>
    <font>
      <b/>
      <sz val="11"/>
      <name val="VNI-Times"/>
    </font>
    <font>
      <b/>
      <sz val="20"/>
      <color indexed="8"/>
      <name val="VNI-Times"/>
      <family val="2"/>
    </font>
    <font>
      <sz val="20"/>
      <color indexed="8"/>
      <name val="VNI-Times"/>
    </font>
    <font>
      <sz val="18"/>
      <color indexed="8"/>
      <name val="VNI-Times"/>
      <family val="2"/>
    </font>
    <font>
      <sz val="18"/>
      <color indexed="8"/>
      <name val="VNI-Times"/>
    </font>
    <font>
      <sz val="12"/>
      <color indexed="8"/>
      <name val="VNI-Times"/>
      <family val="2"/>
    </font>
    <font>
      <sz val="12"/>
      <color indexed="8"/>
      <name val="VNI-Times"/>
    </font>
    <font>
      <i/>
      <sz val="12"/>
      <name val="VNI-Times"/>
    </font>
    <font>
      <b/>
      <sz val="10"/>
      <color indexed="8"/>
      <name val="VNI-Times"/>
    </font>
    <font>
      <b/>
      <sz val="10"/>
      <color indexed="12"/>
      <name val="VNI-Times"/>
    </font>
    <font>
      <sz val="10"/>
      <color indexed="12"/>
      <name val="VNI-Times"/>
    </font>
    <font>
      <b/>
      <u/>
      <sz val="12"/>
      <color indexed="12"/>
      <name val="VNI-Times"/>
      <family val="2"/>
    </font>
    <font>
      <u/>
      <sz val="12"/>
      <color indexed="12"/>
      <name val="VNI-Times"/>
    </font>
    <font>
      <b/>
      <sz val="12"/>
      <color indexed="12"/>
      <name val="VNI-Times"/>
      <family val="2"/>
    </font>
    <font>
      <b/>
      <sz val="11"/>
      <color indexed="12"/>
      <name val="VNI-Times"/>
      <family val="2"/>
    </font>
    <font>
      <b/>
      <sz val="12"/>
      <color indexed="8"/>
      <name val="VNI-Times"/>
    </font>
    <font>
      <b/>
      <sz val="12"/>
      <name val="VNI-Times"/>
      <family val="2"/>
    </font>
    <font>
      <sz val="12"/>
      <name val="VNI-Times"/>
      <family val="2"/>
    </font>
    <font>
      <sz val="11"/>
      <name val="VNI-Times"/>
      <family val="2"/>
    </font>
    <font>
      <sz val="12"/>
      <color indexed="12"/>
      <name val="VNI-Times"/>
    </font>
    <font>
      <b/>
      <sz val="12"/>
      <name val="VNI-Times"/>
    </font>
    <font>
      <sz val="12"/>
      <name val="VNI-Times"/>
    </font>
    <font>
      <b/>
      <sz val="12"/>
      <color indexed="8"/>
      <name val="VNI-Times"/>
      <family val="2"/>
    </font>
    <font>
      <b/>
      <i/>
      <sz val="12"/>
      <color indexed="12"/>
      <name val="VNI-Times"/>
      <family val="2"/>
    </font>
    <font>
      <sz val="12"/>
      <color indexed="12"/>
      <name val="VNI-Times"/>
      <family val="2"/>
    </font>
    <font>
      <b/>
      <sz val="16"/>
      <color indexed="8"/>
      <name val="VNI-Times"/>
      <family val="2"/>
    </font>
    <font>
      <sz val="16"/>
      <color indexed="8"/>
      <name val="VNI-Times"/>
    </font>
    <font>
      <sz val="10"/>
      <color indexed="8"/>
      <name val="VNI-Times"/>
    </font>
    <font>
      <i/>
      <sz val="12"/>
      <color indexed="8"/>
      <name val="VNI-Times"/>
    </font>
    <font>
      <i/>
      <sz val="11"/>
      <color indexed="8"/>
      <name val="VNI-Times"/>
    </font>
    <font>
      <b/>
      <sz val="8"/>
      <color indexed="12"/>
      <name val="VNI-Times"/>
    </font>
    <font>
      <sz val="11"/>
      <color indexed="12"/>
      <name val="VNI-Times"/>
    </font>
    <font>
      <b/>
      <sz val="12"/>
      <color indexed="12"/>
      <name val="VNI-Times"/>
    </font>
    <font>
      <b/>
      <sz val="11"/>
      <color indexed="12"/>
      <name val="VNI-Times"/>
    </font>
    <font>
      <i/>
      <sz val="10"/>
      <name val="VNI-Times"/>
    </font>
    <font>
      <b/>
      <sz val="10"/>
      <name val="VNI-Times"/>
    </font>
    <font>
      <b/>
      <sz val="16"/>
      <name val="VNI-Times"/>
    </font>
    <font>
      <i/>
      <sz val="11"/>
      <name val="VNI-Times"/>
    </font>
    <font>
      <b/>
      <sz val="14"/>
      <name val="VNI-Times"/>
    </font>
    <font>
      <b/>
      <sz val="10"/>
      <color indexed="9"/>
      <name val="VNI-Times"/>
    </font>
    <font>
      <b/>
      <i/>
      <sz val="10"/>
      <name val="VNI-Times"/>
    </font>
    <font>
      <b/>
      <i/>
      <sz val="11"/>
      <name val="VNI-Times"/>
    </font>
    <font>
      <b/>
      <i/>
      <sz val="10"/>
      <color indexed="9"/>
      <name val="VNI-Times"/>
    </font>
    <font>
      <sz val="10"/>
      <color indexed="9"/>
      <name val="VNI-Times"/>
    </font>
    <font>
      <sz val="8"/>
      <name val="VNI-Times"/>
    </font>
    <font>
      <b/>
      <sz val="20"/>
      <name val="VNI-Times"/>
    </font>
    <font>
      <b/>
      <sz val="18"/>
      <name val="VNI-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Times New Roman"/>
      <family val="1"/>
    </font>
    <font>
      <i/>
      <u/>
      <sz val="12"/>
      <name val="Times New Roman"/>
      <family val="1"/>
    </font>
    <font>
      <sz val="8"/>
      <name val="Times New Roman"/>
      <family val="1"/>
    </font>
    <font>
      <sz val="11"/>
      <color indexed="12"/>
      <name val="Times New Roman"/>
      <family val="1"/>
    </font>
    <font>
      <sz val="10"/>
      <name val="VNI-Times"/>
    </font>
    <font>
      <b/>
      <i/>
      <sz val="12"/>
      <name val="VNI-Times"/>
    </font>
    <font>
      <sz val="12"/>
      <color indexed="1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/>
      <top/>
      <bottom/>
      <diagonal/>
    </border>
    <border>
      <left/>
      <right style="hair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7" borderId="1" applyNumberFormat="0" applyAlignment="0" applyProtection="0"/>
    <xf numFmtId="0" fontId="65" fillId="0" borderId="6" applyNumberFormat="0" applyFill="0" applyAlignment="0" applyProtection="0"/>
    <xf numFmtId="0" fontId="66" fillId="22" borderId="0" applyNumberFormat="0" applyBorder="0" applyAlignment="0" applyProtection="0"/>
    <xf numFmtId="0" fontId="28" fillId="0" borderId="0"/>
    <xf numFmtId="0" fontId="1" fillId="23" borderId="7" applyNumberFormat="0" applyFont="0" applyAlignment="0" applyProtection="0"/>
    <xf numFmtId="0" fontId="67" fillId="2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49" fontId="15" fillId="0" borderId="10" xfId="0" applyNumberFormat="1" applyFont="1" applyBorder="1" applyAlignment="1">
      <alignment horizontal="centerContinuous" vertical="center"/>
    </xf>
    <xf numFmtId="49" fontId="15" fillId="0" borderId="11" xfId="0" applyNumberFormat="1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49" fontId="16" fillId="24" borderId="14" xfId="0" applyNumberFormat="1" applyFont="1" applyFill="1" applyBorder="1" applyAlignment="1">
      <alignment horizontal="centerContinuous" vertical="center"/>
    </xf>
    <xf numFmtId="49" fontId="16" fillId="24" borderId="15" xfId="0" applyNumberFormat="1" applyFont="1" applyFill="1" applyBorder="1" applyAlignment="1">
      <alignment horizontal="centerContinuous" vertical="center"/>
    </xf>
    <xf numFmtId="0" fontId="16" fillId="24" borderId="16" xfId="0" applyFont="1" applyFill="1" applyBorder="1" applyAlignment="1">
      <alignment horizontal="centerContinuous" vertical="center"/>
    </xf>
    <xf numFmtId="0" fontId="16" fillId="24" borderId="17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Continuous" vertical="center"/>
    </xf>
    <xf numFmtId="49" fontId="18" fillId="0" borderId="19" xfId="0" applyNumberFormat="1" applyFont="1" applyBorder="1" applyAlignment="1">
      <alignment horizontal="centerContinuous" vertical="center"/>
    </xf>
    <xf numFmtId="0" fontId="18" fillId="0" borderId="20" xfId="0" applyFont="1" applyBorder="1" applyAlignment="1">
      <alignment horizontal="centerContinuous" vertical="center"/>
    </xf>
    <xf numFmtId="49" fontId="18" fillId="0" borderId="21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21" fillId="25" borderId="18" xfId="0" applyNumberFormat="1" applyFont="1" applyFill="1" applyBorder="1" applyAlignment="1">
      <alignment horizontal="right" vertical="center"/>
    </xf>
    <xf numFmtId="49" fontId="21" fillId="25" borderId="19" xfId="0" applyNumberFormat="1" applyFont="1" applyFill="1" applyBorder="1" applyAlignment="1">
      <alignment vertical="center"/>
    </xf>
    <xf numFmtId="0" fontId="21" fillId="25" borderId="20" xfId="0" applyFont="1" applyFill="1" applyBorder="1" applyAlignment="1">
      <alignment vertical="center"/>
    </xf>
    <xf numFmtId="49" fontId="18" fillId="25" borderId="21" xfId="0" applyNumberFormat="1" applyFont="1" applyFill="1" applyBorder="1" applyAlignment="1">
      <alignment horizontal="center" vertical="center"/>
    </xf>
    <xf numFmtId="49" fontId="19" fillId="25" borderId="21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22" fillId="0" borderId="21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12" fillId="0" borderId="21" xfId="0" applyNumberFormat="1" applyFont="1" applyBorder="1" applyAlignment="1">
      <alignment horizontal="center" vertical="center"/>
    </xf>
    <xf numFmtId="49" fontId="20" fillId="25" borderId="21" xfId="0" applyNumberFormat="1" applyFont="1" applyFill="1" applyBorder="1" applyAlignment="1">
      <alignment horizontal="center" vertical="center"/>
    </xf>
    <xf numFmtId="49" fontId="26" fillId="25" borderId="21" xfId="0" applyNumberFormat="1" applyFont="1" applyFill="1" applyBorder="1" applyAlignment="1">
      <alignment horizontal="center" vertical="center"/>
    </xf>
    <xf numFmtId="49" fontId="29" fillId="24" borderId="22" xfId="0" applyNumberFormat="1" applyFont="1" applyFill="1" applyBorder="1" applyAlignment="1">
      <alignment horizontal="centerContinuous" vertical="center"/>
    </xf>
    <xf numFmtId="49" fontId="29" fillId="24" borderId="23" xfId="0" applyNumberFormat="1" applyFont="1" applyFill="1" applyBorder="1" applyAlignment="1">
      <alignment horizontal="centerContinuous" vertical="center"/>
    </xf>
    <xf numFmtId="0" fontId="29" fillId="24" borderId="24" xfId="0" applyFont="1" applyFill="1" applyBorder="1" applyAlignment="1">
      <alignment horizontal="centerContinuous" vertical="center"/>
    </xf>
    <xf numFmtId="49" fontId="29" fillId="24" borderId="25" xfId="0" applyNumberFormat="1" applyFont="1" applyFill="1" applyBorder="1" applyAlignment="1">
      <alignment horizontal="center" vertical="center"/>
    </xf>
    <xf numFmtId="49" fontId="13" fillId="24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Continuous" vertical="center"/>
    </xf>
    <xf numFmtId="49" fontId="18" fillId="0" borderId="27" xfId="0" applyNumberFormat="1" applyFont="1" applyBorder="1" applyAlignment="1">
      <alignment horizontal="centerContinuous" vertical="center"/>
    </xf>
    <xf numFmtId="0" fontId="18" fillId="0" borderId="28" xfId="0" applyFont="1" applyBorder="1" applyAlignment="1">
      <alignment horizontal="centerContinuous" vertical="center"/>
    </xf>
    <xf numFmtId="49" fontId="30" fillId="0" borderId="29" xfId="0" applyNumberFormat="1" applyFont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right" vertical="center"/>
    </xf>
    <xf numFmtId="49" fontId="5" fillId="0" borderId="31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12" fillId="0" borderId="3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29" fillId="24" borderId="35" xfId="0" applyNumberFormat="1" applyFont="1" applyFill="1" applyBorder="1" applyAlignment="1">
      <alignment horizontal="centerContinuous" vertical="center"/>
    </xf>
    <xf numFmtId="49" fontId="29" fillId="24" borderId="36" xfId="0" applyNumberFormat="1" applyFont="1" applyFill="1" applyBorder="1" applyAlignment="1">
      <alignment horizontal="centerContinuous" vertical="center"/>
    </xf>
    <xf numFmtId="0" fontId="29" fillId="24" borderId="37" xfId="0" applyFont="1" applyFill="1" applyBorder="1" applyAlignment="1">
      <alignment horizontal="centerContinuous" vertical="center"/>
    </xf>
    <xf numFmtId="49" fontId="29" fillId="24" borderId="38" xfId="0" applyNumberFormat="1" applyFont="1" applyFill="1" applyBorder="1" applyAlignment="1">
      <alignment horizontal="center" vertical="center"/>
    </xf>
    <xf numFmtId="49" fontId="13" fillId="24" borderId="38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49" fontId="15" fillId="0" borderId="39" xfId="0" applyNumberFormat="1" applyFont="1" applyBorder="1" applyAlignment="1">
      <alignment horizontal="right" vertical="center"/>
    </xf>
    <xf numFmtId="49" fontId="15" fillId="0" borderId="40" xfId="0" applyNumberFormat="1" applyFont="1" applyBorder="1" applyAlignment="1">
      <alignment horizontal="right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 wrapText="1"/>
    </xf>
    <xf numFmtId="49" fontId="12" fillId="0" borderId="42" xfId="0" applyNumberFormat="1" applyFont="1" applyBorder="1" applyAlignment="1">
      <alignment horizontal="right" vertical="center"/>
    </xf>
    <xf numFmtId="49" fontId="12" fillId="0" borderId="43" xfId="0" applyNumberFormat="1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quotePrefix="1" applyFont="1" applyBorder="1" applyAlignment="1">
      <alignment horizontal="center" vertical="center"/>
    </xf>
    <xf numFmtId="0" fontId="13" fillId="0" borderId="45" xfId="0" quotePrefix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right" vertical="center"/>
    </xf>
    <xf numFmtId="49" fontId="12" fillId="0" borderId="27" xfId="0" applyNumberFormat="1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quotePrefix="1" applyFont="1" applyBorder="1" applyAlignment="1">
      <alignment horizontal="center" vertical="center"/>
    </xf>
    <xf numFmtId="0" fontId="13" fillId="0" borderId="29" xfId="0" quotePrefix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quotePrefix="1" applyFont="1" applyBorder="1" applyAlignment="1">
      <alignment horizontal="center" vertical="center"/>
    </xf>
    <xf numFmtId="0" fontId="13" fillId="0" borderId="21" xfId="0" quotePrefix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right" vertical="center"/>
    </xf>
    <xf numFmtId="49" fontId="12" fillId="0" borderId="47" xfId="0" applyNumberFormat="1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quotePrefix="1" applyFont="1" applyBorder="1" applyAlignment="1">
      <alignment horizontal="center" vertical="center"/>
    </xf>
    <xf numFmtId="0" fontId="13" fillId="0" borderId="49" xfId="0" quotePrefix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9" fillId="0" borderId="0" xfId="0" applyFont="1" applyAlignment="1">
      <alignment horizontal="right" vertical="center"/>
    </xf>
    <xf numFmtId="0" fontId="35" fillId="0" borderId="0" xfId="0" applyFont="1" applyAlignment="1">
      <alignment horizontal="centerContinuous" vertical="center"/>
    </xf>
    <xf numFmtId="0" fontId="36" fillId="0" borderId="0" xfId="0" applyFont="1" applyAlignment="1">
      <alignment horizontal="centerContinuous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80" fontId="1" fillId="0" borderId="0" xfId="28" applyNumberFormat="1" applyFont="1" applyAlignment="1">
      <alignment vertical="center"/>
    </xf>
    <xf numFmtId="180" fontId="42" fillId="0" borderId="0" xfId="28" applyNumberFormat="1" applyFont="1" applyAlignment="1">
      <alignment horizontal="centerContinuous" vertical="center"/>
    </xf>
    <xf numFmtId="0" fontId="6" fillId="0" borderId="0" xfId="39" applyFont="1" applyAlignment="1">
      <alignment vertical="center"/>
    </xf>
    <xf numFmtId="0" fontId="42" fillId="0" borderId="0" xfId="0" applyFont="1" applyAlignment="1">
      <alignment vertical="center"/>
    </xf>
    <xf numFmtId="180" fontId="41" fillId="0" borderId="0" xfId="28" applyNumberFormat="1" applyFont="1" applyAlignment="1">
      <alignment horizontal="centerContinuous" vertical="center"/>
    </xf>
    <xf numFmtId="180" fontId="6" fillId="0" borderId="0" xfId="28" applyNumberFormat="1" applyFont="1" applyAlignment="1">
      <alignment vertical="center"/>
    </xf>
    <xf numFmtId="180" fontId="43" fillId="0" borderId="0" xfId="28" applyNumberFormat="1" applyFont="1" applyAlignment="1">
      <alignment horizontal="centerContinuous" vertical="center"/>
    </xf>
    <xf numFmtId="180" fontId="44" fillId="0" borderId="0" xfId="28" applyNumberFormat="1" applyFont="1" applyAlignment="1">
      <alignment horizontal="centerContinuous" vertical="center"/>
    </xf>
    <xf numFmtId="180" fontId="45" fillId="0" borderId="0" xfId="28" applyNumberFormat="1" applyFont="1" applyAlignment="1">
      <alignment horizontal="centerContinuous" vertical="center"/>
    </xf>
    <xf numFmtId="180" fontId="42" fillId="0" borderId="10" xfId="28" applyNumberFormat="1" applyFont="1" applyBorder="1" applyAlignment="1">
      <alignment horizontal="centerContinuous" vertical="center"/>
    </xf>
    <xf numFmtId="180" fontId="42" fillId="0" borderId="11" xfId="28" applyNumberFormat="1" applyFont="1" applyBorder="1" applyAlignment="1">
      <alignment horizontal="centerContinuous" vertical="center"/>
    </xf>
    <xf numFmtId="180" fontId="42" fillId="0" borderId="13" xfId="28" applyNumberFormat="1" applyFont="1" applyBorder="1" applyAlignment="1">
      <alignment horizontal="center" vertical="center"/>
    </xf>
    <xf numFmtId="0" fontId="7" fillId="0" borderId="0" xfId="39" applyFont="1" applyAlignment="1">
      <alignment horizontal="center" vertical="center"/>
    </xf>
    <xf numFmtId="0" fontId="16" fillId="24" borderId="14" xfId="28" applyNumberFormat="1" applyFont="1" applyFill="1" applyBorder="1" applyAlignment="1">
      <alignment horizontal="centerContinuous" vertical="center"/>
    </xf>
    <xf numFmtId="0" fontId="16" fillId="24" borderId="15" xfId="28" applyNumberFormat="1" applyFont="1" applyFill="1" applyBorder="1" applyAlignment="1">
      <alignment horizontal="centerContinuous" vertical="center"/>
    </xf>
    <xf numFmtId="0" fontId="16" fillId="24" borderId="17" xfId="28" applyNumberFormat="1" applyFont="1" applyFill="1" applyBorder="1" applyAlignment="1">
      <alignment horizontal="center" vertical="center"/>
    </xf>
    <xf numFmtId="0" fontId="16" fillId="24" borderId="50" xfId="28" applyNumberFormat="1" applyFont="1" applyFill="1" applyBorder="1" applyAlignment="1">
      <alignment horizontal="center" vertical="center"/>
    </xf>
    <xf numFmtId="180" fontId="42" fillId="0" borderId="51" xfId="28" applyNumberFormat="1" applyFont="1" applyBorder="1" applyAlignment="1">
      <alignment horizontal="right" vertical="top" wrapText="1"/>
    </xf>
    <xf numFmtId="180" fontId="42" fillId="0" borderId="0" xfId="28" applyNumberFormat="1" applyFont="1" applyBorder="1" applyAlignment="1">
      <alignment vertical="top" wrapText="1"/>
    </xf>
    <xf numFmtId="0" fontId="46" fillId="0" borderId="52" xfId="28" applyNumberFormat="1" applyFont="1" applyBorder="1" applyAlignment="1">
      <alignment horizontal="center" vertical="top"/>
    </xf>
    <xf numFmtId="0" fontId="7" fillId="0" borderId="0" xfId="39" applyFont="1" applyAlignment="1">
      <alignment vertical="top"/>
    </xf>
    <xf numFmtId="182" fontId="47" fillId="0" borderId="18" xfId="28" applyNumberFormat="1" applyFont="1" applyBorder="1" applyAlignment="1">
      <alignment horizontal="right" vertical="top" wrapText="1"/>
    </xf>
    <xf numFmtId="43" fontId="47" fillId="0" borderId="19" xfId="28" applyFont="1" applyBorder="1" applyAlignment="1">
      <alignment vertical="top" wrapText="1"/>
    </xf>
    <xf numFmtId="183" fontId="47" fillId="0" borderId="21" xfId="28" quotePrefix="1" applyNumberFormat="1" applyFont="1" applyBorder="1" applyAlignment="1">
      <alignment horizontal="center" vertical="top"/>
    </xf>
    <xf numFmtId="0" fontId="48" fillId="0" borderId="0" xfId="39" applyFont="1" applyAlignment="1">
      <alignment vertical="center"/>
    </xf>
    <xf numFmtId="182" fontId="47" fillId="0" borderId="18" xfId="28" quotePrefix="1" applyNumberFormat="1" applyFont="1" applyBorder="1" applyAlignment="1">
      <alignment horizontal="right" vertical="top" wrapText="1"/>
    </xf>
    <xf numFmtId="182" fontId="1" fillId="0" borderId="18" xfId="28" applyNumberFormat="1" applyFont="1" applyBorder="1" applyAlignment="1">
      <alignment horizontal="right" vertical="top" wrapText="1"/>
    </xf>
    <xf numFmtId="43" fontId="1" fillId="0" borderId="19" xfId="28" applyFont="1" applyBorder="1" applyAlignment="1">
      <alignment vertical="top" wrapText="1"/>
    </xf>
    <xf numFmtId="183" fontId="1" fillId="0" borderId="21" xfId="28" quotePrefix="1" applyNumberFormat="1" applyFont="1" applyBorder="1" applyAlignment="1">
      <alignment horizontal="center" vertical="top"/>
    </xf>
    <xf numFmtId="182" fontId="49" fillId="0" borderId="18" xfId="28" applyNumberFormat="1" applyFont="1" applyBorder="1" applyAlignment="1">
      <alignment horizontal="right" vertical="top" wrapText="1"/>
    </xf>
    <xf numFmtId="180" fontId="47" fillId="0" borderId="19" xfId="28" applyNumberFormat="1" applyFont="1" applyBorder="1" applyAlignment="1">
      <alignment vertical="top" wrapText="1"/>
    </xf>
    <xf numFmtId="0" fontId="47" fillId="0" borderId="21" xfId="28" applyNumberFormat="1" applyFont="1" applyBorder="1" applyAlignment="1">
      <alignment horizontal="center" vertical="top"/>
    </xf>
    <xf numFmtId="0" fontId="42" fillId="0" borderId="18" xfId="28" applyNumberFormat="1" applyFont="1" applyBorder="1" applyAlignment="1">
      <alignment horizontal="right" vertical="top" wrapText="1"/>
    </xf>
    <xf numFmtId="180" fontId="42" fillId="0" borderId="19" xfId="28" applyNumberFormat="1" applyFont="1" applyBorder="1" applyAlignment="1">
      <alignment vertical="top" wrapText="1"/>
    </xf>
    <xf numFmtId="0" fontId="46" fillId="0" borderId="21" xfId="28" applyNumberFormat="1" applyFont="1" applyBorder="1" applyAlignment="1">
      <alignment horizontal="center" vertical="top"/>
    </xf>
    <xf numFmtId="0" fontId="7" fillId="0" borderId="0" xfId="39" applyFont="1" applyAlignment="1">
      <alignment vertical="center"/>
    </xf>
    <xf numFmtId="180" fontId="1" fillId="0" borderId="19" xfId="28" applyNumberFormat="1" applyFont="1" applyBorder="1" applyAlignment="1">
      <alignment vertical="top" wrapText="1"/>
    </xf>
    <xf numFmtId="0" fontId="1" fillId="0" borderId="21" xfId="28" applyNumberFormat="1" applyFont="1" applyBorder="1" applyAlignment="1">
      <alignment horizontal="center" vertical="top" wrapText="1"/>
    </xf>
    <xf numFmtId="0" fontId="6" fillId="0" borderId="0" xfId="39" applyFont="1" applyAlignment="1">
      <alignment vertical="center" wrapText="1"/>
    </xf>
    <xf numFmtId="0" fontId="1" fillId="0" borderId="21" xfId="28" applyNumberFormat="1" applyFont="1" applyBorder="1" applyAlignment="1">
      <alignment horizontal="center" vertical="top"/>
    </xf>
    <xf numFmtId="0" fontId="49" fillId="0" borderId="18" xfId="28" applyNumberFormat="1" applyFont="1" applyBorder="1" applyAlignment="1">
      <alignment horizontal="right" vertical="top" wrapText="1"/>
    </xf>
    <xf numFmtId="180" fontId="47" fillId="0" borderId="19" xfId="28" quotePrefix="1" applyNumberFormat="1" applyFont="1" applyBorder="1" applyAlignment="1">
      <alignment horizontal="left" vertical="top" wrapText="1"/>
    </xf>
    <xf numFmtId="0" fontId="47" fillId="0" borderId="21" xfId="28" applyNumberFormat="1" applyFont="1" applyBorder="1" applyAlignment="1">
      <alignment horizontal="center" vertical="top" wrapText="1"/>
    </xf>
    <xf numFmtId="0" fontId="48" fillId="0" borderId="0" xfId="39" applyFont="1" applyAlignment="1">
      <alignment vertical="center" wrapText="1"/>
    </xf>
    <xf numFmtId="0" fontId="46" fillId="0" borderId="21" xfId="28" applyNumberFormat="1" applyFont="1" applyBorder="1" applyAlignment="1">
      <alignment horizontal="center" vertical="top" wrapText="1"/>
    </xf>
    <xf numFmtId="0" fontId="7" fillId="0" borderId="0" xfId="39" applyFont="1" applyAlignment="1">
      <alignment horizontal="center" vertical="center" wrapText="1"/>
    </xf>
    <xf numFmtId="0" fontId="46" fillId="0" borderId="18" xfId="28" applyNumberFormat="1" applyFont="1" applyBorder="1" applyAlignment="1">
      <alignment horizontal="right" vertical="top" wrapText="1"/>
    </xf>
    <xf numFmtId="0" fontId="42" fillId="0" borderId="21" xfId="28" applyNumberFormat="1" applyFont="1" applyBorder="1" applyAlignment="1">
      <alignment horizontal="center" vertical="top"/>
    </xf>
    <xf numFmtId="0" fontId="50" fillId="0" borderId="18" xfId="28" applyNumberFormat="1" applyFont="1" applyBorder="1" applyAlignment="1">
      <alignment horizontal="right" vertical="top" wrapText="1"/>
    </xf>
    <xf numFmtId="0" fontId="46" fillId="0" borderId="35" xfId="28" applyNumberFormat="1" applyFont="1" applyBorder="1" applyAlignment="1">
      <alignment horizontal="right" vertical="top" wrapText="1"/>
    </xf>
    <xf numFmtId="180" fontId="42" fillId="0" borderId="36" xfId="28" quotePrefix="1" applyNumberFormat="1" applyFont="1" applyBorder="1" applyAlignment="1">
      <alignment horizontal="left" vertical="top" wrapText="1"/>
    </xf>
    <xf numFmtId="0" fontId="42" fillId="0" borderId="38" xfId="28" applyNumberFormat="1" applyFont="1" applyBorder="1" applyAlignment="1">
      <alignment horizontal="center" vertical="top"/>
    </xf>
    <xf numFmtId="180" fontId="1" fillId="0" borderId="0" xfId="28" applyNumberFormat="1" applyFont="1" applyAlignment="1">
      <alignment horizontal="centerContinuous" vertical="center"/>
    </xf>
    <xf numFmtId="180" fontId="6" fillId="0" borderId="0" xfId="28" applyNumberFormat="1" applyFont="1" applyAlignment="1">
      <alignment horizontal="center" vertical="center"/>
    </xf>
    <xf numFmtId="0" fontId="42" fillId="0" borderId="0" xfId="39" applyFont="1" applyAlignment="1">
      <alignment horizontal="left" vertical="center"/>
    </xf>
    <xf numFmtId="180" fontId="42" fillId="0" borderId="0" xfId="28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2" fillId="0" borderId="0" xfId="0" applyFont="1" applyAlignment="1">
      <alignment horizontal="centerContinuous" vertical="center"/>
    </xf>
    <xf numFmtId="0" fontId="53" fillId="0" borderId="0" xfId="0" applyFont="1" applyAlignment="1">
      <alignment horizontal="centerContinuous" vertical="top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/>
    </xf>
    <xf numFmtId="0" fontId="37" fillId="24" borderId="50" xfId="0" applyFont="1" applyFill="1" applyBorder="1" applyAlignment="1">
      <alignment horizontal="center" vertical="center"/>
    </xf>
    <xf numFmtId="49" fontId="40" fillId="0" borderId="55" xfId="0" applyNumberFormat="1" applyFont="1" applyBorder="1" applyAlignment="1">
      <alignment horizontal="right" vertical="center"/>
    </xf>
    <xf numFmtId="49" fontId="39" fillId="0" borderId="45" xfId="0" applyNumberFormat="1" applyFont="1" applyBorder="1" applyAlignment="1">
      <alignment horizontal="center" vertical="center"/>
    </xf>
    <xf numFmtId="38" fontId="39" fillId="0" borderId="45" xfId="0" applyNumberFormat="1" applyFont="1" applyBorder="1" applyAlignment="1">
      <alignment vertical="center"/>
    </xf>
    <xf numFmtId="38" fontId="39" fillId="0" borderId="56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horizontal="right" vertical="center"/>
    </xf>
    <xf numFmtId="0" fontId="6" fillId="0" borderId="20" xfId="0" applyFont="1" applyBorder="1"/>
    <xf numFmtId="49" fontId="27" fillId="0" borderId="21" xfId="0" applyNumberFormat="1" applyFont="1" applyBorder="1" applyAlignment="1">
      <alignment horizontal="center" vertical="center"/>
    </xf>
    <xf numFmtId="38" fontId="27" fillId="0" borderId="21" xfId="0" applyNumberFormat="1" applyFont="1" applyBorder="1" applyAlignment="1">
      <alignment vertical="center"/>
    </xf>
    <xf numFmtId="38" fontId="27" fillId="0" borderId="57" xfId="0" applyNumberFormat="1" applyFont="1" applyBorder="1" applyAlignment="1">
      <alignment vertical="center"/>
    </xf>
    <xf numFmtId="49" fontId="40" fillId="0" borderId="58" xfId="0" applyNumberFormat="1" applyFont="1" applyBorder="1" applyAlignment="1">
      <alignment horizontal="right" vertical="center"/>
    </xf>
    <xf numFmtId="49" fontId="39" fillId="0" borderId="59" xfId="0" applyNumberFormat="1" applyFont="1" applyBorder="1" applyAlignment="1">
      <alignment horizontal="center" vertical="center"/>
    </xf>
    <xf numFmtId="38" fontId="39" fillId="0" borderId="59" xfId="0" applyNumberFormat="1" applyFont="1" applyBorder="1" applyAlignment="1">
      <alignment vertical="center"/>
    </xf>
    <xf numFmtId="38" fontId="39" fillId="0" borderId="60" xfId="0" applyNumberFormat="1" applyFont="1" applyBorder="1" applyAlignment="1">
      <alignment vertical="center"/>
    </xf>
    <xf numFmtId="49" fontId="40" fillId="0" borderId="26" xfId="0" applyNumberFormat="1" applyFont="1" applyBorder="1" applyAlignment="1">
      <alignment horizontal="right" vertical="center"/>
    </xf>
    <xf numFmtId="49" fontId="39" fillId="0" borderId="29" xfId="0" applyNumberFormat="1" applyFont="1" applyBorder="1" applyAlignment="1">
      <alignment horizontal="center" vertical="center"/>
    </xf>
    <xf numFmtId="38" fontId="39" fillId="0" borderId="29" xfId="0" applyNumberFormat="1" applyFont="1" applyBorder="1" applyAlignment="1">
      <alignment vertical="center"/>
    </xf>
    <xf numFmtId="38" fontId="39" fillId="0" borderId="61" xfId="0" applyNumberFormat="1" applyFont="1" applyBorder="1" applyAlignment="1">
      <alignment vertical="center"/>
    </xf>
    <xf numFmtId="49" fontId="40" fillId="0" borderId="18" xfId="0" applyNumberFormat="1" applyFont="1" applyBorder="1" applyAlignment="1">
      <alignment horizontal="right" vertical="center"/>
    </xf>
    <xf numFmtId="49" fontId="39" fillId="0" borderId="21" xfId="0" applyNumberFormat="1" applyFont="1" applyBorder="1" applyAlignment="1">
      <alignment horizontal="center" vertical="center"/>
    </xf>
    <xf numFmtId="38" fontId="39" fillId="0" borderId="21" xfId="0" applyNumberFormat="1" applyFont="1" applyBorder="1" applyAlignment="1">
      <alignment vertical="center"/>
    </xf>
    <xf numFmtId="38" fontId="39" fillId="0" borderId="5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49" fontId="40" fillId="0" borderId="58" xfId="0" applyNumberFormat="1" applyFont="1" applyBorder="1" applyAlignment="1">
      <alignment horizontal="right" vertical="center" wrapText="1"/>
    </xf>
    <xf numFmtId="49" fontId="39" fillId="0" borderId="59" xfId="0" applyNumberFormat="1" applyFont="1" applyBorder="1" applyAlignment="1">
      <alignment horizontal="center" vertical="center" wrapText="1"/>
    </xf>
    <xf numFmtId="49" fontId="40" fillId="0" borderId="26" xfId="0" applyNumberFormat="1" applyFont="1" applyBorder="1" applyAlignment="1">
      <alignment horizontal="right" vertical="center" wrapText="1"/>
    </xf>
    <xf numFmtId="49" fontId="39" fillId="0" borderId="29" xfId="0" applyNumberFormat="1" applyFont="1" applyBorder="1" applyAlignment="1">
      <alignment horizontal="center" vertical="center" wrapText="1"/>
    </xf>
    <xf numFmtId="49" fontId="40" fillId="0" borderId="18" xfId="0" applyNumberFormat="1" applyFont="1" applyBorder="1" applyAlignment="1">
      <alignment horizontal="right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26" fillId="0" borderId="59" xfId="0" applyNumberFormat="1" applyFont="1" applyFill="1" applyBorder="1" applyAlignment="1">
      <alignment horizontal="center" vertical="center"/>
    </xf>
    <xf numFmtId="38" fontId="39" fillId="0" borderId="59" xfId="0" applyNumberFormat="1" applyFont="1" applyFill="1" applyBorder="1" applyAlignment="1">
      <alignment vertical="center"/>
    </xf>
    <xf numFmtId="38" fontId="39" fillId="0" borderId="60" xfId="0" applyNumberFormat="1" applyFont="1" applyFill="1" applyBorder="1" applyAlignment="1">
      <alignment vertical="center"/>
    </xf>
    <xf numFmtId="49" fontId="40" fillId="0" borderId="46" xfId="0" applyNumberFormat="1" applyFont="1" applyBorder="1" applyAlignment="1">
      <alignment horizontal="right" vertical="center"/>
    </xf>
    <xf numFmtId="49" fontId="39" fillId="0" borderId="49" xfId="0" applyNumberFormat="1" applyFont="1" applyBorder="1" applyAlignment="1">
      <alignment horizontal="center" vertical="center"/>
    </xf>
    <xf numFmtId="38" fontId="39" fillId="0" borderId="49" xfId="0" applyNumberFormat="1" applyFont="1" applyBorder="1" applyAlignment="1">
      <alignment vertical="center"/>
    </xf>
    <xf numFmtId="38" fontId="39" fillId="0" borderId="6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38" fontId="46" fillId="0" borderId="52" xfId="28" applyNumberFormat="1" applyFont="1" applyBorder="1" applyAlignment="1">
      <alignment vertical="top"/>
    </xf>
    <xf numFmtId="38" fontId="47" fillId="0" borderId="21" xfId="28" quotePrefix="1" applyNumberFormat="1" applyFont="1" applyBorder="1" applyAlignment="1">
      <alignment vertical="top"/>
    </xf>
    <xf numFmtId="38" fontId="1" fillId="0" borderId="21" xfId="28" quotePrefix="1" applyNumberFormat="1" applyFont="1" applyBorder="1" applyAlignment="1">
      <alignment vertical="top"/>
    </xf>
    <xf numFmtId="38" fontId="47" fillId="0" borderId="21" xfId="28" applyNumberFormat="1" applyFont="1" applyBorder="1" applyAlignment="1">
      <alignment vertical="top"/>
    </xf>
    <xf numFmtId="38" fontId="47" fillId="0" borderId="21" xfId="28" applyNumberFormat="1" applyFont="1" applyBorder="1" applyAlignment="1">
      <alignment vertical="top" wrapText="1"/>
    </xf>
    <xf numFmtId="38" fontId="46" fillId="0" borderId="21" xfId="28" applyNumberFormat="1" applyFont="1" applyBorder="1" applyAlignment="1">
      <alignment vertical="top" wrapText="1"/>
    </xf>
    <xf numFmtId="38" fontId="42" fillId="0" borderId="21" xfId="28" applyNumberFormat="1" applyFont="1" applyBorder="1" applyAlignment="1">
      <alignment vertical="top"/>
    </xf>
    <xf numFmtId="38" fontId="42" fillId="0" borderId="38" xfId="28" applyNumberFormat="1" applyFont="1" applyBorder="1" applyAlignment="1">
      <alignment vertical="top"/>
    </xf>
    <xf numFmtId="38" fontId="46" fillId="0" borderId="63" xfId="28" applyNumberFormat="1" applyFont="1" applyBorder="1" applyAlignment="1">
      <alignment vertical="top"/>
    </xf>
    <xf numFmtId="38" fontId="47" fillId="0" borderId="57" xfId="28" quotePrefix="1" applyNumberFormat="1" applyFont="1" applyBorder="1" applyAlignment="1">
      <alignment vertical="top"/>
    </xf>
    <xf numFmtId="38" fontId="1" fillId="0" borderId="57" xfId="28" quotePrefix="1" applyNumberFormat="1" applyFont="1" applyBorder="1" applyAlignment="1">
      <alignment vertical="top"/>
    </xf>
    <xf numFmtId="38" fontId="47" fillId="0" borderId="57" xfId="28" applyNumberFormat="1" applyFont="1" applyBorder="1" applyAlignment="1">
      <alignment vertical="top"/>
    </xf>
    <xf numFmtId="38" fontId="47" fillId="0" borderId="57" xfId="28" applyNumberFormat="1" applyFont="1" applyBorder="1" applyAlignment="1">
      <alignment vertical="top" wrapText="1"/>
    </xf>
    <xf numFmtId="38" fontId="46" fillId="0" borderId="57" xfId="28" applyNumberFormat="1" applyFont="1" applyBorder="1" applyAlignment="1">
      <alignment vertical="top" wrapText="1"/>
    </xf>
    <xf numFmtId="38" fontId="42" fillId="0" borderId="57" xfId="28" applyNumberFormat="1" applyFont="1" applyBorder="1" applyAlignment="1">
      <alignment vertical="top"/>
    </xf>
    <xf numFmtId="38" fontId="42" fillId="0" borderId="64" xfId="28" applyNumberFormat="1" applyFont="1" applyBorder="1" applyAlignment="1">
      <alignment vertical="top"/>
    </xf>
    <xf numFmtId="0" fontId="0" fillId="0" borderId="0" xfId="0" applyAlignment="1">
      <alignment horizontal="centerContinuous"/>
    </xf>
    <xf numFmtId="43" fontId="6" fillId="0" borderId="0" xfId="0" applyNumberFormat="1" applyFont="1" applyAlignment="1">
      <alignment vertical="center"/>
    </xf>
    <xf numFmtId="180" fontId="42" fillId="0" borderId="13" xfId="28" applyNumberFormat="1" applyFont="1" applyBorder="1" applyAlignment="1">
      <alignment horizontal="center" vertical="center" wrapText="1"/>
    </xf>
    <xf numFmtId="180" fontId="42" fillId="0" borderId="54" xfId="28" applyNumberFormat="1" applyFont="1" applyBorder="1" applyAlignment="1">
      <alignment horizontal="center" vertical="center" wrapText="1"/>
    </xf>
    <xf numFmtId="0" fontId="72" fillId="0" borderId="0" xfId="0" applyFont="1" applyAlignment="1">
      <alignment vertical="top"/>
    </xf>
    <xf numFmtId="0" fontId="73" fillId="0" borderId="0" xfId="0" applyFont="1" applyAlignment="1">
      <alignment vertical="top"/>
    </xf>
    <xf numFmtId="0" fontId="72" fillId="0" borderId="0" xfId="0" applyFont="1" applyAlignment="1">
      <alignment horizontal="right" vertical="top"/>
    </xf>
    <xf numFmtId="0" fontId="75" fillId="0" borderId="0" xfId="0" applyFont="1" applyAlignment="1">
      <alignment horizontal="centerContinuous" vertical="center"/>
    </xf>
    <xf numFmtId="0" fontId="76" fillId="0" borderId="0" xfId="0" applyFont="1" applyAlignment="1">
      <alignment horizontal="centerContinuous" vertical="center"/>
    </xf>
    <xf numFmtId="0" fontId="77" fillId="0" borderId="0" xfId="0" applyFont="1" applyAlignment="1">
      <alignment horizontal="centerContinuous" vertical="center"/>
    </xf>
    <xf numFmtId="0" fontId="78" fillId="0" borderId="0" xfId="0" applyFont="1" applyAlignment="1">
      <alignment horizontal="centerContinuous" vertical="center"/>
    </xf>
    <xf numFmtId="0" fontId="73" fillId="0" borderId="0" xfId="0" applyFont="1" applyAlignment="1">
      <alignment horizontal="right" vertical="top"/>
    </xf>
    <xf numFmtId="0" fontId="72" fillId="0" borderId="0" xfId="0" quotePrefix="1" applyFont="1" applyAlignment="1">
      <alignment vertical="top"/>
    </xf>
    <xf numFmtId="0" fontId="79" fillId="0" borderId="0" xfId="0" applyFont="1"/>
    <xf numFmtId="0" fontId="80" fillId="0" borderId="0" xfId="0" applyFont="1" applyAlignment="1">
      <alignment vertical="top"/>
    </xf>
    <xf numFmtId="17" fontId="72" fillId="0" borderId="0" xfId="0" quotePrefix="1" applyNumberFormat="1" applyFont="1" applyAlignment="1">
      <alignment vertical="top"/>
    </xf>
    <xf numFmtId="0" fontId="72" fillId="0" borderId="0" xfId="0" applyFont="1" applyAlignment="1">
      <alignment horizontal="left" vertical="top"/>
    </xf>
    <xf numFmtId="0" fontId="72" fillId="0" borderId="0" xfId="0" applyFont="1" applyAlignment="1">
      <alignment vertical="top" wrapText="1"/>
    </xf>
    <xf numFmtId="0" fontId="72" fillId="0" borderId="0" xfId="0" quotePrefix="1" applyFont="1" applyAlignment="1">
      <alignment horizontal="left" vertical="top"/>
    </xf>
    <xf numFmtId="0" fontId="73" fillId="0" borderId="0" xfId="0" applyFont="1" applyBorder="1" applyAlignment="1">
      <alignment vertical="top"/>
    </xf>
    <xf numFmtId="0" fontId="72" fillId="0" borderId="0" xfId="0" applyFont="1" applyBorder="1" applyAlignment="1">
      <alignment horizontal="right" vertical="top"/>
    </xf>
    <xf numFmtId="0" fontId="72" fillId="0" borderId="0" xfId="0" applyFont="1" applyBorder="1" applyAlignment="1">
      <alignment vertical="top"/>
    </xf>
    <xf numFmtId="0" fontId="81" fillId="0" borderId="0" xfId="0" applyFont="1" applyBorder="1" applyAlignment="1">
      <alignment horizontal="center" vertical="top"/>
    </xf>
    <xf numFmtId="3" fontId="72" fillId="0" borderId="0" xfId="0" applyNumberFormat="1" applyFont="1" applyAlignment="1">
      <alignment vertical="top"/>
    </xf>
    <xf numFmtId="0" fontId="71" fillId="0" borderId="0" xfId="0" applyFont="1" applyBorder="1" applyAlignment="1">
      <alignment horizontal="right" vertical="top"/>
    </xf>
    <xf numFmtId="0" fontId="71" fillId="0" borderId="0" xfId="0" applyFont="1" applyBorder="1" applyAlignment="1">
      <alignment vertical="top"/>
    </xf>
    <xf numFmtId="38" fontId="71" fillId="0" borderId="0" xfId="0" applyNumberFormat="1" applyFont="1" applyBorder="1" applyAlignment="1">
      <alignment vertical="top"/>
    </xf>
    <xf numFmtId="0" fontId="72" fillId="0" borderId="0" xfId="0" applyFont="1" applyBorder="1" applyAlignment="1">
      <alignment horizontal="left" vertical="top"/>
    </xf>
    <xf numFmtId="0" fontId="73" fillId="0" borderId="0" xfId="0" applyFont="1" applyBorder="1" applyAlignment="1">
      <alignment horizontal="right" vertical="top"/>
    </xf>
    <xf numFmtId="38" fontId="81" fillId="0" borderId="0" xfId="0" applyNumberFormat="1" applyFont="1" applyBorder="1" applyAlignment="1">
      <alignment horizontal="center" vertical="top"/>
    </xf>
    <xf numFmtId="0" fontId="74" fillId="0" borderId="0" xfId="0" applyFont="1" applyBorder="1" applyAlignment="1">
      <alignment horizontal="right" vertical="top"/>
    </xf>
    <xf numFmtId="0" fontId="74" fillId="0" borderId="0" xfId="0" applyFont="1" applyBorder="1" applyAlignment="1">
      <alignment vertical="top"/>
    </xf>
    <xf numFmtId="38" fontId="72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73" fillId="0" borderId="65" xfId="0" applyFont="1" applyBorder="1" applyAlignment="1">
      <alignment vertical="top"/>
    </xf>
    <xf numFmtId="0" fontId="73" fillId="0" borderId="66" xfId="0" applyFont="1" applyBorder="1" applyAlignment="1">
      <alignment vertical="top"/>
    </xf>
    <xf numFmtId="0" fontId="72" fillId="0" borderId="67" xfId="0" applyFont="1" applyBorder="1" applyAlignment="1">
      <alignment vertical="top"/>
    </xf>
    <xf numFmtId="0" fontId="72" fillId="0" borderId="19" xfId="0" applyFont="1" applyBorder="1" applyAlignment="1">
      <alignment vertical="top"/>
    </xf>
    <xf numFmtId="0" fontId="74" fillId="0" borderId="67" xfId="0" applyFont="1" applyBorder="1" applyAlignment="1">
      <alignment vertical="top"/>
    </xf>
    <xf numFmtId="0" fontId="74" fillId="0" borderId="19" xfId="0" applyFont="1" applyBorder="1" applyAlignment="1">
      <alignment vertical="top"/>
    </xf>
    <xf numFmtId="0" fontId="72" fillId="0" borderId="67" xfId="0" applyFont="1" applyBorder="1" applyAlignment="1">
      <alignment horizontal="right" vertical="top"/>
    </xf>
    <xf numFmtId="0" fontId="73" fillId="0" borderId="67" xfId="0" applyFont="1" applyBorder="1" applyAlignment="1">
      <alignment vertical="top"/>
    </xf>
    <xf numFmtId="0" fontId="73" fillId="0" borderId="19" xfId="0" applyFont="1" applyBorder="1" applyAlignment="1">
      <alignment vertical="top"/>
    </xf>
    <xf numFmtId="0" fontId="74" fillId="0" borderId="67" xfId="0" applyFont="1" applyBorder="1" applyAlignment="1">
      <alignment horizontal="right" vertical="top"/>
    </xf>
    <xf numFmtId="0" fontId="74" fillId="0" borderId="68" xfId="0" applyFont="1" applyBorder="1" applyAlignment="1">
      <alignment horizontal="right" vertical="top"/>
    </xf>
    <xf numFmtId="0" fontId="74" fillId="0" borderId="69" xfId="0" applyFont="1" applyBorder="1" applyAlignment="1">
      <alignment vertical="top"/>
    </xf>
    <xf numFmtId="38" fontId="74" fillId="0" borderId="70" xfId="0" applyNumberFormat="1" applyFont="1" applyBorder="1" applyAlignment="1">
      <alignment horizontal="center" vertical="top"/>
    </xf>
    <xf numFmtId="38" fontId="74" fillId="0" borderId="0" xfId="0" applyNumberFormat="1" applyFont="1" applyBorder="1" applyAlignment="1">
      <alignment horizontal="center" vertical="top"/>
    </xf>
    <xf numFmtId="38" fontId="74" fillId="0" borderId="71" xfId="0" applyNumberFormat="1" applyFont="1" applyBorder="1" applyAlignment="1">
      <alignment vertical="top"/>
    </xf>
    <xf numFmtId="0" fontId="84" fillId="0" borderId="0" xfId="0" applyFont="1" applyBorder="1" applyAlignment="1">
      <alignment horizontal="center" vertical="top"/>
    </xf>
    <xf numFmtId="38" fontId="84" fillId="0" borderId="0" xfId="0" applyNumberFormat="1" applyFont="1" applyBorder="1" applyAlignment="1">
      <alignment horizontal="center" vertical="top"/>
    </xf>
    <xf numFmtId="16" fontId="72" fillId="0" borderId="0" xfId="0" applyNumberFormat="1" applyFont="1" applyAlignment="1">
      <alignment horizontal="right" vertical="top"/>
    </xf>
    <xf numFmtId="0" fontId="72" fillId="0" borderId="0" xfId="0" applyFont="1" applyFill="1" applyAlignment="1">
      <alignment horizontal="right" vertical="top"/>
    </xf>
    <xf numFmtId="0" fontId="72" fillId="0" borderId="0" xfId="0" applyFont="1" applyFill="1" applyAlignment="1">
      <alignment vertical="top"/>
    </xf>
    <xf numFmtId="0" fontId="72" fillId="0" borderId="65" xfId="0" applyFont="1" applyBorder="1" applyAlignment="1">
      <alignment vertical="top"/>
    </xf>
    <xf numFmtId="0" fontId="72" fillId="0" borderId="72" xfId="0" applyFont="1" applyBorder="1" applyAlignment="1">
      <alignment vertical="top"/>
    </xf>
    <xf numFmtId="3" fontId="72" fillId="0" borderId="0" xfId="0" applyNumberFormat="1" applyFont="1" applyBorder="1" applyAlignment="1">
      <alignment horizontal="center" vertical="top"/>
    </xf>
    <xf numFmtId="0" fontId="72" fillId="0" borderId="20" xfId="0" applyFont="1" applyBorder="1" applyAlignment="1">
      <alignment vertical="top"/>
    </xf>
    <xf numFmtId="3" fontId="72" fillId="0" borderId="73" xfId="0" applyNumberFormat="1" applyFont="1" applyBorder="1" applyAlignment="1">
      <alignment horizontal="right" vertical="top"/>
    </xf>
    <xf numFmtId="3" fontId="72" fillId="0" borderId="19" xfId="0" applyNumberFormat="1" applyFont="1" applyBorder="1" applyAlignment="1">
      <alignment horizontal="right" vertical="top"/>
    </xf>
    <xf numFmtId="3" fontId="72" fillId="0" borderId="20" xfId="0" applyNumberFormat="1" applyFont="1" applyBorder="1" applyAlignment="1">
      <alignment horizontal="right" vertical="top"/>
    </xf>
    <xf numFmtId="38" fontId="72" fillId="0" borderId="0" xfId="0" applyNumberFormat="1" applyFont="1" applyAlignment="1">
      <alignment vertical="top"/>
    </xf>
    <xf numFmtId="3" fontId="74" fillId="0" borderId="73" xfId="0" applyNumberFormat="1" applyFont="1" applyBorder="1" applyAlignment="1">
      <alignment horizontal="right" vertical="top"/>
    </xf>
    <xf numFmtId="3" fontId="74" fillId="0" borderId="19" xfId="0" applyNumberFormat="1" applyFont="1" applyBorder="1" applyAlignment="1">
      <alignment horizontal="right" vertical="top"/>
    </xf>
    <xf numFmtId="3" fontId="74" fillId="0" borderId="20" xfId="0" applyNumberFormat="1" applyFont="1" applyBorder="1" applyAlignment="1">
      <alignment horizontal="right" vertical="top"/>
    </xf>
    <xf numFmtId="0" fontId="73" fillId="0" borderId="68" xfId="0" applyFont="1" applyBorder="1" applyAlignment="1">
      <alignment horizontal="left" vertical="top"/>
    </xf>
    <xf numFmtId="0" fontId="72" fillId="0" borderId="69" xfId="0" applyFont="1" applyBorder="1" applyAlignment="1">
      <alignment vertical="top"/>
    </xf>
    <xf numFmtId="0" fontId="72" fillId="0" borderId="74" xfId="0" applyFont="1" applyBorder="1" applyAlignment="1">
      <alignment vertical="top"/>
    </xf>
    <xf numFmtId="0" fontId="81" fillId="0" borderId="0" xfId="0" applyFont="1" applyAlignment="1">
      <alignment vertical="top"/>
    </xf>
    <xf numFmtId="0" fontId="72" fillId="0" borderId="65" xfId="0" applyFont="1" applyBorder="1" applyAlignment="1">
      <alignment horizontal="right" vertical="top"/>
    </xf>
    <xf numFmtId="9" fontId="72" fillId="0" borderId="0" xfId="0" quotePrefix="1" applyNumberFormat="1" applyFont="1" applyBorder="1" applyAlignment="1">
      <alignment vertical="top"/>
    </xf>
    <xf numFmtId="0" fontId="72" fillId="0" borderId="0" xfId="0" applyFont="1" applyAlignment="1">
      <alignment horizontal="center" vertical="top"/>
    </xf>
    <xf numFmtId="0" fontId="73" fillId="0" borderId="0" xfId="0" applyFont="1" applyAlignment="1">
      <alignment horizontal="center" vertical="top"/>
    </xf>
    <xf numFmtId="0" fontId="73" fillId="0" borderId="0" xfId="0" applyFont="1" applyAlignment="1">
      <alignment horizontal="centerContinuous" vertical="top"/>
    </xf>
    <xf numFmtId="0" fontId="72" fillId="0" borderId="0" xfId="0" applyFont="1" applyAlignment="1">
      <alignment horizontal="centerContinuous" vertical="top"/>
    </xf>
    <xf numFmtId="0" fontId="73" fillId="0" borderId="0" xfId="0" applyFont="1" applyAlignment="1">
      <alignment horizontal="left" vertical="top"/>
    </xf>
    <xf numFmtId="0" fontId="81" fillId="0" borderId="0" xfId="0" applyFont="1" applyAlignment="1">
      <alignment horizontal="center" vertical="top"/>
    </xf>
    <xf numFmtId="0" fontId="81" fillId="0" borderId="0" xfId="0" applyFont="1" applyAlignment="1">
      <alignment horizontal="centerContinuous" vertical="top"/>
    </xf>
    <xf numFmtId="0" fontId="81" fillId="0" borderId="0" xfId="0" applyFont="1" applyAlignment="1">
      <alignment horizontal="left" vertical="top"/>
    </xf>
    <xf numFmtId="180" fontId="8" fillId="0" borderId="0" xfId="29" applyNumberFormat="1" applyFont="1" applyBorder="1" applyAlignment="1">
      <alignment horizontal="centerContinuous" vertical="center"/>
    </xf>
    <xf numFmtId="180" fontId="10" fillId="0" borderId="0" xfId="29" applyNumberFormat="1" applyFont="1" applyBorder="1" applyAlignment="1">
      <alignment horizontal="centerContinuous" vertical="center"/>
    </xf>
    <xf numFmtId="180" fontId="12" fillId="0" borderId="0" xfId="29" applyNumberFormat="1" applyFont="1" applyBorder="1" applyAlignment="1">
      <alignment horizontal="centerContinuous" vertical="center"/>
    </xf>
    <xf numFmtId="180" fontId="15" fillId="0" borderId="13" xfId="29" applyNumberFormat="1" applyFont="1" applyBorder="1" applyAlignment="1">
      <alignment horizontal="center" vertical="center"/>
    </xf>
    <xf numFmtId="180" fontId="15" fillId="0" borderId="75" xfId="29" applyNumberFormat="1" applyFont="1" applyBorder="1" applyAlignment="1">
      <alignment horizontal="center" vertical="center"/>
    </xf>
    <xf numFmtId="1" fontId="16" fillId="24" borderId="17" xfId="29" applyNumberFormat="1" applyFont="1" applyFill="1" applyBorder="1" applyAlignment="1">
      <alignment horizontal="center" vertical="center"/>
    </xf>
    <xf numFmtId="1" fontId="16" fillId="24" borderId="50" xfId="29" applyNumberFormat="1" applyFont="1" applyFill="1" applyBorder="1" applyAlignment="1">
      <alignment horizontal="center" vertical="center"/>
    </xf>
    <xf numFmtId="37" fontId="20" fillId="0" borderId="21" xfId="29" applyNumberFormat="1" applyFont="1" applyBorder="1" applyAlignment="1">
      <alignment vertical="center"/>
    </xf>
    <xf numFmtId="37" fontId="20" fillId="0" borderId="57" xfId="29" applyNumberFormat="1" applyFont="1" applyBorder="1" applyAlignment="1">
      <alignment vertical="center"/>
    </xf>
    <xf numFmtId="37" fontId="20" fillId="25" borderId="21" xfId="29" applyNumberFormat="1" applyFont="1" applyFill="1" applyBorder="1" applyAlignment="1">
      <alignment vertical="center"/>
    </xf>
    <xf numFmtId="37" fontId="20" fillId="25" borderId="57" xfId="29" applyNumberFormat="1" applyFont="1" applyFill="1" applyBorder="1" applyAlignment="1">
      <alignment vertical="center"/>
    </xf>
    <xf numFmtId="37" fontId="23" fillId="0" borderId="21" xfId="29" applyNumberFormat="1" applyFont="1" applyBorder="1" applyAlignment="1">
      <alignment vertical="center"/>
    </xf>
    <xf numFmtId="37" fontId="23" fillId="0" borderId="57" xfId="29" applyNumberFormat="1" applyFont="1" applyBorder="1" applyAlignment="1">
      <alignment vertical="center"/>
    </xf>
    <xf numFmtId="37" fontId="24" fillId="0" borderId="21" xfId="29" applyNumberFormat="1" applyFont="1" applyBorder="1" applyAlignment="1">
      <alignment vertical="center"/>
    </xf>
    <xf numFmtId="37" fontId="24" fillId="0" borderId="57" xfId="29" applyNumberFormat="1" applyFont="1" applyBorder="1" applyAlignment="1">
      <alignment vertical="center"/>
    </xf>
    <xf numFmtId="37" fontId="25" fillId="0" borderId="21" xfId="29" applyNumberFormat="1" applyFont="1" applyBorder="1" applyAlignment="1">
      <alignment vertical="center"/>
    </xf>
    <xf numFmtId="37" fontId="27" fillId="0" borderId="21" xfId="29" applyNumberFormat="1" applyFont="1" applyBorder="1" applyAlignment="1">
      <alignment vertical="center"/>
    </xf>
    <xf numFmtId="37" fontId="27" fillId="0" borderId="57" xfId="29" applyNumberFormat="1" applyFont="1" applyBorder="1" applyAlignment="1">
      <alignment vertical="center"/>
    </xf>
    <xf numFmtId="37" fontId="28" fillId="0" borderId="21" xfId="29" applyNumberFormat="1" applyFont="1" applyBorder="1" applyAlignment="1">
      <alignment vertical="center"/>
    </xf>
    <xf numFmtId="37" fontId="28" fillId="0" borderId="57" xfId="29" applyNumberFormat="1" applyFont="1" applyBorder="1" applyAlignment="1">
      <alignment vertical="center"/>
    </xf>
    <xf numFmtId="49" fontId="36" fillId="0" borderId="19" xfId="0" applyNumberFormat="1" applyFont="1" applyBorder="1" applyAlignment="1">
      <alignment horizontal="right" vertical="center"/>
    </xf>
    <xf numFmtId="0" fontId="36" fillId="0" borderId="20" xfId="0" applyFont="1" applyBorder="1" applyAlignment="1">
      <alignment vertical="center"/>
    </xf>
    <xf numFmtId="49" fontId="35" fillId="0" borderId="21" xfId="0" applyNumberFormat="1" applyFont="1" applyBorder="1" applyAlignment="1">
      <alignment horizontal="center" vertical="center"/>
    </xf>
    <xf numFmtId="37" fontId="14" fillId="0" borderId="21" xfId="29" applyNumberFormat="1" applyFont="1" applyBorder="1" applyAlignment="1">
      <alignment vertical="center"/>
    </xf>
    <xf numFmtId="37" fontId="14" fillId="0" borderId="57" xfId="29" applyNumberFormat="1" applyFont="1" applyBorder="1" applyAlignment="1">
      <alignment vertical="center"/>
    </xf>
    <xf numFmtId="49" fontId="36" fillId="0" borderId="18" xfId="0" applyNumberFormat="1" applyFont="1" applyBorder="1" applyAlignment="1">
      <alignment horizontal="right" vertical="center"/>
    </xf>
    <xf numFmtId="37" fontId="22" fillId="24" borderId="25" xfId="29" applyNumberFormat="1" applyFont="1" applyFill="1" applyBorder="1" applyAlignment="1">
      <alignment vertical="center"/>
    </xf>
    <xf numFmtId="37" fontId="29" fillId="24" borderId="76" xfId="29" applyNumberFormat="1" applyFont="1" applyFill="1" applyBorder="1" applyAlignment="1">
      <alignment vertical="center"/>
    </xf>
    <xf numFmtId="37" fontId="31" fillId="0" borderId="29" xfId="29" applyNumberFormat="1" applyFont="1" applyBorder="1" applyAlignment="1">
      <alignment vertical="center"/>
    </xf>
    <xf numFmtId="37" fontId="31" fillId="0" borderId="61" xfId="29" applyNumberFormat="1" applyFont="1" applyBorder="1" applyAlignment="1">
      <alignment vertical="center"/>
    </xf>
    <xf numFmtId="37" fontId="24" fillId="0" borderId="21" xfId="29" applyNumberFormat="1" applyFont="1" applyFill="1" applyBorder="1" applyAlignment="1">
      <alignment vertical="center"/>
    </xf>
    <xf numFmtId="37" fontId="23" fillId="0" borderId="21" xfId="29" applyNumberFormat="1" applyFont="1" applyFill="1" applyBorder="1" applyAlignment="1">
      <alignment vertical="center"/>
    </xf>
    <xf numFmtId="37" fontId="24" fillId="0" borderId="34" xfId="29" applyNumberFormat="1" applyFont="1" applyBorder="1" applyAlignment="1">
      <alignment vertical="center"/>
    </xf>
    <xf numFmtId="37" fontId="24" fillId="0" borderId="77" xfId="29" applyNumberFormat="1" applyFont="1" applyBorder="1" applyAlignment="1">
      <alignment vertical="center"/>
    </xf>
    <xf numFmtId="37" fontId="22" fillId="24" borderId="38" xfId="29" applyNumberFormat="1" applyFont="1" applyFill="1" applyBorder="1" applyAlignment="1">
      <alignment vertical="center"/>
    </xf>
    <xf numFmtId="37" fontId="29" fillId="24" borderId="64" xfId="29" applyNumberFormat="1" applyFont="1" applyFill="1" applyBorder="1" applyAlignment="1">
      <alignment vertical="center"/>
    </xf>
    <xf numFmtId="37" fontId="32" fillId="0" borderId="0" xfId="29" applyNumberFormat="1" applyFont="1" applyBorder="1" applyAlignment="1">
      <alignment horizontal="centerContinuous" vertical="center"/>
    </xf>
    <xf numFmtId="37" fontId="15" fillId="0" borderId="41" xfId="29" applyNumberFormat="1" applyFont="1" applyBorder="1" applyAlignment="1">
      <alignment horizontal="center" vertical="center"/>
    </xf>
    <xf numFmtId="37" fontId="15" fillId="0" borderId="78" xfId="29" applyNumberFormat="1" applyFont="1" applyBorder="1" applyAlignment="1">
      <alignment horizontal="center" vertical="center"/>
    </xf>
    <xf numFmtId="37" fontId="12" fillId="0" borderId="45" xfId="29" applyNumberFormat="1" applyFont="1" applyBorder="1" applyAlignment="1">
      <alignment vertical="center"/>
    </xf>
    <xf numFmtId="37" fontId="12" fillId="0" borderId="56" xfId="29" applyNumberFormat="1" applyFont="1" applyBorder="1" applyAlignment="1">
      <alignment vertical="center"/>
    </xf>
    <xf numFmtId="37" fontId="12" fillId="0" borderId="29" xfId="29" applyNumberFormat="1" applyFont="1" applyBorder="1" applyAlignment="1">
      <alignment vertical="center"/>
    </xf>
    <xf numFmtId="37" fontId="12" fillId="0" borderId="61" xfId="29" applyNumberFormat="1" applyFont="1" applyBorder="1" applyAlignment="1">
      <alignment vertical="center"/>
    </xf>
    <xf numFmtId="37" fontId="12" fillId="0" borderId="21" xfId="29" applyNumberFormat="1" applyFont="1" applyBorder="1" applyAlignment="1">
      <alignment vertical="center"/>
    </xf>
    <xf numFmtId="37" fontId="12" fillId="0" borderId="57" xfId="29" applyNumberFormat="1" applyFont="1" applyBorder="1" applyAlignment="1">
      <alignment vertical="center"/>
    </xf>
    <xf numFmtId="39" fontId="12" fillId="0" borderId="21" xfId="29" applyNumberFormat="1" applyFont="1" applyBorder="1" applyAlignment="1">
      <alignment vertical="center"/>
    </xf>
    <xf numFmtId="39" fontId="12" fillId="0" borderId="57" xfId="29" applyNumberFormat="1" applyFont="1" applyBorder="1" applyAlignment="1">
      <alignment vertical="center"/>
    </xf>
    <xf numFmtId="37" fontId="12" fillId="0" borderId="49" xfId="29" applyNumberFormat="1" applyFont="1" applyBorder="1" applyAlignment="1">
      <alignment vertical="center"/>
    </xf>
    <xf numFmtId="37" fontId="12" fillId="0" borderId="62" xfId="29" applyNumberFormat="1" applyFont="1" applyBorder="1" applyAlignment="1">
      <alignment vertical="center"/>
    </xf>
    <xf numFmtId="180" fontId="12" fillId="0" borderId="0" xfId="29" applyNumberFormat="1" applyFont="1" applyAlignment="1">
      <alignment vertical="center"/>
    </xf>
    <xf numFmtId="180" fontId="12" fillId="0" borderId="0" xfId="29" applyNumberFormat="1" applyFont="1" applyAlignment="1">
      <alignment horizontal="centerContinuous" vertical="center"/>
    </xf>
    <xf numFmtId="180" fontId="13" fillId="0" borderId="0" xfId="29" applyNumberFormat="1" applyFont="1" applyAlignment="1">
      <alignment horizontal="centerContinuous" vertical="center"/>
    </xf>
    <xf numFmtId="180" fontId="12" fillId="0" borderId="0" xfId="29" applyNumberFormat="1" applyFont="1" applyAlignment="1">
      <alignment horizontal="center" vertical="center"/>
    </xf>
    <xf numFmtId="180" fontId="29" fillId="0" borderId="0" xfId="29" applyNumberFormat="1" applyFont="1" applyAlignment="1">
      <alignment horizontal="center" vertical="center"/>
    </xf>
    <xf numFmtId="180" fontId="29" fillId="0" borderId="0" xfId="29" applyNumberFormat="1" applyFont="1" applyAlignment="1">
      <alignment horizontal="centerContinuous" vertical="center"/>
    </xf>
    <xf numFmtId="180" fontId="35" fillId="0" borderId="0" xfId="29" applyNumberFormat="1" applyFont="1" applyAlignment="1">
      <alignment horizontal="centerContinuous" vertical="center"/>
    </xf>
    <xf numFmtId="180" fontId="5" fillId="0" borderId="0" xfId="29" applyNumberFormat="1" applyFont="1" applyAlignment="1">
      <alignment vertical="center"/>
    </xf>
    <xf numFmtId="0" fontId="88" fillId="0" borderId="0" xfId="0" applyFont="1" applyAlignment="1">
      <alignment horizontal="right" vertical="top" wrapText="1"/>
    </xf>
    <xf numFmtId="180" fontId="39" fillId="0" borderId="45" xfId="29" applyNumberFormat="1" applyFont="1" applyBorder="1" applyAlignment="1">
      <alignment horizontal="center" vertical="center"/>
    </xf>
    <xf numFmtId="180" fontId="27" fillId="0" borderId="21" xfId="29" applyNumberFormat="1" applyFont="1" applyBorder="1" applyAlignment="1">
      <alignment horizontal="center" vertical="center"/>
    </xf>
    <xf numFmtId="180" fontId="39" fillId="0" borderId="59" xfId="29" applyNumberFormat="1" applyFont="1" applyBorder="1" applyAlignment="1">
      <alignment horizontal="center" vertical="center"/>
    </xf>
    <xf numFmtId="180" fontId="39" fillId="0" borderId="29" xfId="29" applyNumberFormat="1" applyFont="1" applyBorder="1" applyAlignment="1">
      <alignment horizontal="center" vertical="center"/>
    </xf>
    <xf numFmtId="180" fontId="39" fillId="0" borderId="21" xfId="29" applyNumberFormat="1" applyFont="1" applyBorder="1" applyAlignment="1">
      <alignment horizontal="center" vertical="center"/>
    </xf>
    <xf numFmtId="180" fontId="39" fillId="0" borderId="59" xfId="29" applyNumberFormat="1" applyFont="1" applyBorder="1" applyAlignment="1">
      <alignment horizontal="center" vertical="center" wrapText="1"/>
    </xf>
    <xf numFmtId="180" fontId="39" fillId="0" borderId="29" xfId="29" applyNumberFormat="1" applyFont="1" applyBorder="1" applyAlignment="1">
      <alignment horizontal="center" vertical="center" wrapText="1"/>
    </xf>
    <xf numFmtId="180" fontId="39" fillId="0" borderId="21" xfId="29" applyNumberFormat="1" applyFont="1" applyBorder="1" applyAlignment="1">
      <alignment horizontal="center" vertical="center" wrapText="1"/>
    </xf>
    <xf numFmtId="180" fontId="26" fillId="0" borderId="59" xfId="29" applyNumberFormat="1" applyFont="1" applyFill="1" applyBorder="1" applyAlignment="1">
      <alignment horizontal="center" vertical="center"/>
    </xf>
    <xf numFmtId="180" fontId="39" fillId="0" borderId="49" xfId="29" applyNumberFormat="1" applyFont="1" applyBorder="1" applyAlignment="1">
      <alignment horizontal="center" vertical="center"/>
    </xf>
    <xf numFmtId="0" fontId="71" fillId="24" borderId="79" xfId="0" applyFont="1" applyFill="1" applyBorder="1" applyAlignment="1">
      <alignment horizontal="center" vertical="top"/>
    </xf>
    <xf numFmtId="49" fontId="74" fillId="24" borderId="79" xfId="0" applyNumberFormat="1" applyFont="1" applyFill="1" applyBorder="1" applyAlignment="1">
      <alignment horizontal="center" vertical="top"/>
    </xf>
    <xf numFmtId="49" fontId="71" fillId="24" borderId="79" xfId="0" applyNumberFormat="1" applyFont="1" applyFill="1" applyBorder="1" applyAlignment="1">
      <alignment horizontal="center" vertical="top"/>
    </xf>
    <xf numFmtId="49" fontId="74" fillId="24" borderId="80" xfId="0" applyNumberFormat="1" applyFont="1" applyFill="1" applyBorder="1" applyAlignment="1">
      <alignment horizontal="center" vertical="top"/>
    </xf>
    <xf numFmtId="49" fontId="71" fillId="24" borderId="80" xfId="0" applyNumberFormat="1" applyFont="1" applyFill="1" applyBorder="1" applyAlignment="1">
      <alignment horizontal="center" vertical="top"/>
    </xf>
    <xf numFmtId="0" fontId="74" fillId="24" borderId="80" xfId="0" applyNumberFormat="1" applyFont="1" applyFill="1" applyBorder="1" applyAlignment="1">
      <alignment horizontal="center" vertical="top"/>
    </xf>
    <xf numFmtId="49" fontId="72" fillId="24" borderId="80" xfId="0" applyNumberFormat="1" applyFont="1" applyFill="1" applyBorder="1" applyAlignment="1">
      <alignment horizontal="center" vertical="top"/>
    </xf>
    <xf numFmtId="43" fontId="72" fillId="0" borderId="0" xfId="29" applyFont="1" applyAlignment="1">
      <alignment vertical="top"/>
    </xf>
    <xf numFmtId="180" fontId="27" fillId="0" borderId="0" xfId="28" applyNumberFormat="1" applyFont="1" applyAlignment="1">
      <alignment vertical="center"/>
    </xf>
    <xf numFmtId="180" fontId="28" fillId="0" borderId="0" xfId="28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0" fillId="0" borderId="81" xfId="0" applyFont="1" applyBorder="1" applyAlignment="1">
      <alignment vertical="center"/>
    </xf>
    <xf numFmtId="0" fontId="38" fillId="0" borderId="82" xfId="0" applyFont="1" applyBorder="1"/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8" fillId="0" borderId="20" xfId="0" applyFont="1" applyBorder="1"/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40" fillId="0" borderId="43" xfId="0" applyFont="1" applyBorder="1" applyAlignment="1">
      <alignment vertical="center"/>
    </xf>
    <xf numFmtId="0" fontId="38" fillId="0" borderId="44" xfId="0" applyFont="1" applyBorder="1"/>
    <xf numFmtId="0" fontId="7" fillId="0" borderId="19" xfId="0" applyFont="1" applyBorder="1" applyAlignment="1">
      <alignment vertical="center"/>
    </xf>
    <xf numFmtId="0" fontId="6" fillId="0" borderId="20" xfId="0" applyFont="1" applyBorder="1"/>
    <xf numFmtId="0" fontId="40" fillId="0" borderId="81" xfId="0" applyFont="1" applyBorder="1" applyAlignment="1">
      <alignment vertical="center" wrapText="1"/>
    </xf>
    <xf numFmtId="0" fontId="40" fillId="0" borderId="27" xfId="0" applyFont="1" applyBorder="1" applyAlignment="1">
      <alignment horizontal="justify" vertical="center" wrapText="1"/>
    </xf>
    <xf numFmtId="0" fontId="38" fillId="0" borderId="28" xfId="0" applyFont="1" applyBorder="1" applyAlignment="1">
      <alignment horizontal="justify" wrapText="1"/>
    </xf>
    <xf numFmtId="0" fontId="40" fillId="0" borderId="19" xfId="0" applyFont="1" applyFill="1" applyBorder="1" applyAlignment="1">
      <alignment vertical="center"/>
    </xf>
    <xf numFmtId="0" fontId="38" fillId="0" borderId="20" xfId="0" applyFont="1" applyFill="1" applyBorder="1"/>
    <xf numFmtId="0" fontId="40" fillId="0" borderId="19" xfId="0" applyFont="1" applyBorder="1" applyAlignment="1">
      <alignment vertical="center" wrapText="1"/>
    </xf>
    <xf numFmtId="0" fontId="40" fillId="0" borderId="47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38" fillId="0" borderId="28" xfId="0" applyFont="1" applyBorder="1"/>
    <xf numFmtId="38" fontId="74" fillId="0" borderId="0" xfId="0" applyNumberFormat="1" applyFont="1" applyBorder="1" applyAlignment="1">
      <alignment vertical="top"/>
    </xf>
    <xf numFmtId="38" fontId="72" fillId="0" borderId="0" xfId="0" applyNumberFormat="1" applyFont="1" applyBorder="1" applyAlignment="1">
      <alignment vertical="top"/>
    </xf>
    <xf numFmtId="0" fontId="73" fillId="0" borderId="0" xfId="0" applyFont="1" applyAlignment="1">
      <alignment horizontal="center" vertical="top"/>
    </xf>
    <xf numFmtId="0" fontId="81" fillId="0" borderId="0" xfId="0" applyFont="1" applyAlignment="1">
      <alignment horizontal="center" vertical="top"/>
    </xf>
    <xf numFmtId="0" fontId="7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38" fontId="71" fillId="0" borderId="0" xfId="0" applyNumberFormat="1" applyFont="1" applyBorder="1" applyAlignment="1">
      <alignment vertical="top"/>
    </xf>
    <xf numFmtId="0" fontId="81" fillId="0" borderId="0" xfId="0" applyFont="1" applyBorder="1" applyAlignment="1">
      <alignment horizontal="center" vertical="top"/>
    </xf>
    <xf numFmtId="38" fontId="81" fillId="0" borderId="0" xfId="0" applyNumberFormat="1" applyFont="1" applyBorder="1" applyAlignment="1">
      <alignment horizontal="center" vertical="top"/>
    </xf>
    <xf numFmtId="38" fontId="74" fillId="0" borderId="0" xfId="0" applyNumberFormat="1" applyFont="1" applyBorder="1" applyAlignment="1">
      <alignment horizontal="right" vertical="top"/>
    </xf>
    <xf numFmtId="38" fontId="72" fillId="0" borderId="0" xfId="0" applyNumberFormat="1" applyFont="1" applyBorder="1" applyAlignment="1">
      <alignment horizontal="right" vertical="top"/>
    </xf>
    <xf numFmtId="38" fontId="0" fillId="0" borderId="0" xfId="0" applyNumberFormat="1" applyBorder="1" applyAlignment="1">
      <alignment horizontal="right"/>
    </xf>
    <xf numFmtId="38" fontId="7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40" fillId="0" borderId="0" xfId="0" applyFont="1" applyBorder="1" applyAlignment="1">
      <alignment vertical="top"/>
    </xf>
    <xf numFmtId="0" fontId="72" fillId="0" borderId="0" xfId="0" applyFont="1" applyBorder="1" applyAlignment="1">
      <alignment vertical="top"/>
    </xf>
    <xf numFmtId="38" fontId="90" fillId="0" borderId="0" xfId="0" applyNumberFormat="1" applyFont="1" applyBorder="1" applyAlignment="1">
      <alignment horizontal="right" vertical="top"/>
    </xf>
    <xf numFmtId="181" fontId="87" fillId="0" borderId="89" xfId="29" applyNumberFormat="1" applyFont="1" applyBorder="1" applyAlignment="1">
      <alignment vertical="top"/>
    </xf>
    <xf numFmtId="181" fontId="87" fillId="0" borderId="87" xfId="29" applyNumberFormat="1" applyFont="1" applyBorder="1" applyAlignment="1">
      <alignment vertical="top"/>
    </xf>
    <xf numFmtId="181" fontId="87" fillId="0" borderId="90" xfId="29" applyNumberFormat="1" applyFont="1" applyBorder="1" applyAlignment="1">
      <alignment vertical="top"/>
    </xf>
    <xf numFmtId="0" fontId="72" fillId="0" borderId="0" xfId="0" applyFont="1" applyBorder="1" applyAlignment="1">
      <alignment vertical="top" wrapText="1"/>
    </xf>
    <xf numFmtId="0" fontId="71" fillId="0" borderId="86" xfId="0" applyFont="1" applyBorder="1" applyAlignment="1">
      <alignment horizontal="center" vertical="top"/>
    </xf>
    <xf numFmtId="0" fontId="71" fillId="0" borderId="87" xfId="0" applyFont="1" applyBorder="1" applyAlignment="1">
      <alignment horizontal="center" vertical="top"/>
    </xf>
    <xf numFmtId="0" fontId="71" fillId="0" borderId="88" xfId="0" applyFont="1" applyBorder="1" applyAlignment="1">
      <alignment horizontal="center" vertical="top"/>
    </xf>
    <xf numFmtId="181" fontId="87" fillId="0" borderId="88" xfId="29" applyNumberFormat="1" applyFont="1" applyBorder="1" applyAlignment="1">
      <alignment vertical="top"/>
    </xf>
    <xf numFmtId="181" fontId="74" fillId="0" borderId="91" xfId="29" applyNumberFormat="1" applyFont="1" applyBorder="1" applyAlignment="1">
      <alignment vertical="top"/>
    </xf>
    <xf numFmtId="181" fontId="74" fillId="0" borderId="92" xfId="29" applyNumberFormat="1" applyFont="1" applyBorder="1" applyAlignment="1">
      <alignment vertical="top"/>
    </xf>
    <xf numFmtId="181" fontId="74" fillId="0" borderId="93" xfId="29" applyNumberFormat="1" applyFont="1" applyBorder="1" applyAlignment="1">
      <alignment vertical="top"/>
    </xf>
    <xf numFmtId="181" fontId="72" fillId="0" borderId="91" xfId="29" applyNumberFormat="1" applyFont="1" applyBorder="1" applyAlignment="1">
      <alignment vertical="top"/>
    </xf>
    <xf numFmtId="181" fontId="72" fillId="0" borderId="92" xfId="29" applyNumberFormat="1" applyFont="1" applyBorder="1" applyAlignment="1">
      <alignment vertical="top"/>
    </xf>
    <xf numFmtId="181" fontId="72" fillId="0" borderId="93" xfId="29" applyNumberFormat="1" applyFont="1" applyBorder="1" applyAlignment="1">
      <alignment vertical="top"/>
    </xf>
    <xf numFmtId="181" fontId="79" fillId="0" borderId="91" xfId="29" applyNumberFormat="1" applyFont="1" applyBorder="1" applyAlignment="1">
      <alignment vertical="top"/>
    </xf>
    <xf numFmtId="181" fontId="79" fillId="0" borderId="92" xfId="29" applyNumberFormat="1" applyFont="1" applyBorder="1" applyAlignment="1">
      <alignment vertical="top"/>
    </xf>
    <xf numFmtId="181" fontId="79" fillId="0" borderId="93" xfId="29" applyNumberFormat="1" applyFont="1" applyBorder="1" applyAlignment="1">
      <alignment vertical="top"/>
    </xf>
    <xf numFmtId="181" fontId="72" fillId="0" borderId="94" xfId="29" applyNumberFormat="1" applyFont="1" applyBorder="1" applyAlignment="1">
      <alignment vertical="top"/>
    </xf>
    <xf numFmtId="181" fontId="74" fillId="0" borderId="73" xfId="29" applyNumberFormat="1" applyFont="1" applyBorder="1" applyAlignment="1">
      <alignment vertical="top"/>
    </xf>
    <xf numFmtId="181" fontId="74" fillId="0" borderId="19" xfId="29" applyNumberFormat="1" applyFont="1" applyBorder="1" applyAlignment="1">
      <alignment vertical="top"/>
    </xf>
    <xf numFmtId="181" fontId="74" fillId="0" borderId="20" xfId="29" applyNumberFormat="1" applyFont="1" applyBorder="1" applyAlignment="1">
      <alignment vertical="top"/>
    </xf>
    <xf numFmtId="181" fontId="72" fillId="0" borderId="73" xfId="29" applyNumberFormat="1" applyFont="1" applyBorder="1" applyAlignment="1">
      <alignment vertical="top"/>
    </xf>
    <xf numFmtId="181" fontId="72" fillId="0" borderId="19" xfId="29" applyNumberFormat="1" applyFont="1" applyBorder="1" applyAlignment="1">
      <alignment vertical="top"/>
    </xf>
    <xf numFmtId="181" fontId="72" fillId="0" borderId="20" xfId="29" applyNumberFormat="1" applyFont="1" applyBorder="1" applyAlignment="1">
      <alignment vertical="top"/>
    </xf>
    <xf numFmtId="181" fontId="79" fillId="0" borderId="73" xfId="29" applyNumberFormat="1" applyFont="1" applyBorder="1" applyAlignment="1">
      <alignment vertical="top"/>
    </xf>
    <xf numFmtId="181" fontId="79" fillId="0" borderId="19" xfId="29" applyNumberFormat="1" applyFont="1" applyBorder="1" applyAlignment="1">
      <alignment vertical="top"/>
    </xf>
    <xf numFmtId="181" fontId="79" fillId="0" borderId="20" xfId="29" applyNumberFormat="1" applyFont="1" applyBorder="1" applyAlignment="1">
      <alignment vertical="top"/>
    </xf>
    <xf numFmtId="181" fontId="72" fillId="0" borderId="95" xfId="29" applyNumberFormat="1" applyFont="1" applyBorder="1" applyAlignment="1">
      <alignment vertical="top"/>
    </xf>
    <xf numFmtId="181" fontId="72" fillId="0" borderId="73" xfId="29" applyNumberFormat="1" applyFont="1" applyFill="1" applyBorder="1" applyAlignment="1">
      <alignment vertical="top"/>
    </xf>
    <xf numFmtId="181" fontId="72" fillId="0" borderId="19" xfId="29" applyNumberFormat="1" applyFont="1" applyFill="1" applyBorder="1" applyAlignment="1">
      <alignment vertical="top"/>
    </xf>
    <xf numFmtId="181" fontId="72" fillId="0" borderId="20" xfId="29" applyNumberFormat="1" applyFont="1" applyFill="1" applyBorder="1" applyAlignment="1">
      <alignment vertical="top"/>
    </xf>
    <xf numFmtId="181" fontId="74" fillId="0" borderId="73" xfId="29" applyNumberFormat="1" applyFont="1" applyFill="1" applyBorder="1" applyAlignment="1">
      <alignment vertical="top"/>
    </xf>
    <xf numFmtId="181" fontId="74" fillId="0" borderId="19" xfId="29" applyNumberFormat="1" applyFont="1" applyFill="1" applyBorder="1" applyAlignment="1">
      <alignment vertical="top"/>
    </xf>
    <xf numFmtId="181" fontId="74" fillId="0" borderId="20" xfId="29" applyNumberFormat="1" applyFont="1" applyFill="1" applyBorder="1" applyAlignment="1">
      <alignment vertical="top"/>
    </xf>
    <xf numFmtId="181" fontId="79" fillId="0" borderId="73" xfId="29" applyNumberFormat="1" applyFont="1" applyFill="1" applyBorder="1" applyAlignment="1">
      <alignment vertical="top"/>
    </xf>
    <xf numFmtId="181" fontId="79" fillId="0" borderId="19" xfId="29" applyNumberFormat="1" applyFont="1" applyFill="1" applyBorder="1" applyAlignment="1">
      <alignment vertical="top"/>
    </xf>
    <xf numFmtId="181" fontId="79" fillId="0" borderId="20" xfId="29" applyNumberFormat="1" applyFont="1" applyFill="1" applyBorder="1" applyAlignment="1">
      <alignment vertical="top"/>
    </xf>
    <xf numFmtId="181" fontId="72" fillId="0" borderId="95" xfId="29" applyNumberFormat="1" applyFont="1" applyFill="1" applyBorder="1" applyAlignment="1">
      <alignment vertical="top"/>
    </xf>
    <xf numFmtId="181" fontId="74" fillId="0" borderId="96" xfId="29" applyNumberFormat="1" applyFont="1" applyBorder="1" applyAlignment="1">
      <alignment vertical="top"/>
    </xf>
    <xf numFmtId="181" fontId="74" fillId="0" borderId="43" xfId="29" applyNumberFormat="1" applyFont="1" applyBorder="1" applyAlignment="1">
      <alignment vertical="top"/>
    </xf>
    <xf numFmtId="181" fontId="74" fillId="0" borderId="44" xfId="29" applyNumberFormat="1" applyFont="1" applyBorder="1" applyAlignment="1">
      <alignment vertical="top"/>
    </xf>
    <xf numFmtId="181" fontId="72" fillId="0" borderId="96" xfId="29" applyNumberFormat="1" applyFont="1" applyFill="1" applyBorder="1" applyAlignment="1">
      <alignment vertical="top"/>
    </xf>
    <xf numFmtId="181" fontId="72" fillId="0" borderId="43" xfId="29" applyNumberFormat="1" applyFont="1" applyFill="1" applyBorder="1" applyAlignment="1">
      <alignment vertical="top"/>
    </xf>
    <xf numFmtId="181" fontId="72" fillId="0" borderId="44" xfId="29" applyNumberFormat="1" applyFont="1" applyFill="1" applyBorder="1" applyAlignment="1">
      <alignment vertical="top"/>
    </xf>
    <xf numFmtId="181" fontId="74" fillId="0" borderId="96" xfId="29" applyNumberFormat="1" applyFont="1" applyFill="1" applyBorder="1" applyAlignment="1">
      <alignment vertical="top"/>
    </xf>
    <xf numFmtId="181" fontId="74" fillId="0" borderId="43" xfId="29" applyNumberFormat="1" applyFont="1" applyFill="1" applyBorder="1" applyAlignment="1">
      <alignment vertical="top"/>
    </xf>
    <xf numFmtId="181" fontId="74" fillId="0" borderId="44" xfId="29" applyNumberFormat="1" applyFont="1" applyFill="1" applyBorder="1" applyAlignment="1">
      <alignment vertical="top"/>
    </xf>
    <xf numFmtId="181" fontId="79" fillId="0" borderId="96" xfId="29" applyNumberFormat="1" applyFont="1" applyFill="1" applyBorder="1" applyAlignment="1">
      <alignment vertical="top"/>
    </xf>
    <xf numFmtId="181" fontId="79" fillId="0" borderId="43" xfId="29" applyNumberFormat="1" applyFont="1" applyFill="1" applyBorder="1" applyAlignment="1">
      <alignment vertical="top"/>
    </xf>
    <xf numFmtId="181" fontId="79" fillId="0" borderId="44" xfId="29" applyNumberFormat="1" applyFont="1" applyFill="1" applyBorder="1" applyAlignment="1">
      <alignment vertical="top"/>
    </xf>
    <xf numFmtId="181" fontId="72" fillId="0" borderId="97" xfId="29" applyNumberFormat="1" applyFont="1" applyFill="1" applyBorder="1" applyAlignment="1">
      <alignment vertical="top"/>
    </xf>
    <xf numFmtId="0" fontId="72" fillId="0" borderId="98" xfId="0" applyFont="1" applyBorder="1" applyAlignment="1">
      <alignment horizontal="center" vertical="top"/>
    </xf>
    <xf numFmtId="0" fontId="72" fillId="0" borderId="66" xfId="0" applyFont="1" applyBorder="1" applyAlignment="1">
      <alignment horizontal="center" vertical="top"/>
    </xf>
    <xf numFmtId="0" fontId="72" fillId="0" borderId="99" xfId="0" applyFont="1" applyBorder="1" applyAlignment="1">
      <alignment horizontal="center" vertical="top"/>
    </xf>
    <xf numFmtId="0" fontId="72" fillId="0" borderId="68" xfId="0" applyFont="1" applyBorder="1" applyAlignment="1">
      <alignment horizontal="center" vertical="top"/>
    </xf>
    <xf numFmtId="0" fontId="72" fillId="0" borderId="69" xfId="0" applyFont="1" applyBorder="1" applyAlignment="1">
      <alignment horizontal="center" vertical="top"/>
    </xf>
    <xf numFmtId="0" fontId="72" fillId="0" borderId="74" xfId="0" applyFont="1" applyBorder="1" applyAlignment="1">
      <alignment horizontal="center" vertical="top"/>
    </xf>
    <xf numFmtId="0" fontId="72" fillId="0" borderId="100" xfId="0" applyFont="1" applyBorder="1" applyAlignment="1">
      <alignment horizontal="center" vertical="top"/>
    </xf>
    <xf numFmtId="0" fontId="72" fillId="0" borderId="101" xfId="0" applyFont="1" applyBorder="1" applyAlignment="1">
      <alignment horizontal="center" vertical="top"/>
    </xf>
    <xf numFmtId="0" fontId="72" fillId="0" borderId="102" xfId="0" applyFont="1" applyBorder="1" applyAlignment="1">
      <alignment horizontal="center" vertical="top"/>
    </xf>
    <xf numFmtId="0" fontId="72" fillId="0" borderId="103" xfId="0" applyFont="1" applyBorder="1" applyAlignment="1">
      <alignment horizontal="center" vertical="top"/>
    </xf>
    <xf numFmtId="0" fontId="74" fillId="0" borderId="104" xfId="0" applyFont="1" applyBorder="1" applyAlignment="1">
      <alignment horizontal="center" vertical="top" wrapText="1"/>
    </xf>
    <xf numFmtId="0" fontId="74" fillId="0" borderId="15" xfId="0" applyFont="1" applyBorder="1" applyAlignment="1">
      <alignment horizontal="center" vertical="top" wrapText="1"/>
    </xf>
    <xf numFmtId="0" fontId="74" fillId="0" borderId="16" xfId="0" applyFont="1" applyBorder="1" applyAlignment="1">
      <alignment horizontal="center" vertical="top" wrapText="1"/>
    </xf>
    <xf numFmtId="0" fontId="72" fillId="0" borderId="104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center" vertical="top" wrapText="1"/>
    </xf>
    <xf numFmtId="0" fontId="72" fillId="0" borderId="16" xfId="0" applyFont="1" applyBorder="1" applyAlignment="1">
      <alignment horizontal="center" vertical="top" wrapText="1"/>
    </xf>
    <xf numFmtId="0" fontId="72" fillId="0" borderId="105" xfId="0" applyFont="1" applyBorder="1" applyAlignment="1">
      <alignment horizontal="center" vertical="top" wrapText="1"/>
    </xf>
    <xf numFmtId="38" fontId="74" fillId="0" borderId="73" xfId="0" applyNumberFormat="1" applyFont="1" applyBorder="1" applyAlignment="1">
      <alignment horizontal="right" vertical="top"/>
    </xf>
    <xf numFmtId="38" fontId="74" fillId="0" borderId="19" xfId="0" applyNumberFormat="1" applyFont="1" applyBorder="1" applyAlignment="1">
      <alignment horizontal="right" vertical="top"/>
    </xf>
    <xf numFmtId="38" fontId="74" fillId="0" borderId="95" xfId="0" applyNumberFormat="1" applyFont="1" applyBorder="1" applyAlignment="1">
      <alignment horizontal="right" vertical="top"/>
    </xf>
    <xf numFmtId="3" fontId="74" fillId="0" borderId="73" xfId="0" applyNumberFormat="1" applyFont="1" applyBorder="1" applyAlignment="1">
      <alignment horizontal="center" vertical="top"/>
    </xf>
    <xf numFmtId="3" fontId="74" fillId="0" borderId="19" xfId="0" applyNumberFormat="1" applyFont="1" applyBorder="1" applyAlignment="1">
      <alignment horizontal="center" vertical="top"/>
    </xf>
    <xf numFmtId="3" fontId="74" fillId="0" borderId="20" xfId="0" applyNumberFormat="1" applyFont="1" applyBorder="1" applyAlignment="1">
      <alignment horizontal="center" vertical="top"/>
    </xf>
    <xf numFmtId="3" fontId="71" fillId="0" borderId="91" xfId="0" applyNumberFormat="1" applyFont="1" applyBorder="1" applyAlignment="1">
      <alignment horizontal="right" vertical="top"/>
    </xf>
    <xf numFmtId="3" fontId="71" fillId="0" borderId="92" xfId="0" applyNumberFormat="1" applyFont="1" applyBorder="1" applyAlignment="1">
      <alignment horizontal="right" vertical="top"/>
    </xf>
    <xf numFmtId="3" fontId="71" fillId="0" borderId="93" xfId="0" applyNumberFormat="1" applyFont="1" applyBorder="1" applyAlignment="1">
      <alignment horizontal="right" vertical="top"/>
    </xf>
    <xf numFmtId="38" fontId="71" fillId="0" borderId="91" xfId="0" applyNumberFormat="1" applyFont="1" applyBorder="1" applyAlignment="1">
      <alignment horizontal="right" vertical="top"/>
    </xf>
    <xf numFmtId="38" fontId="71" fillId="0" borderId="92" xfId="0" applyNumberFormat="1" applyFont="1" applyBorder="1" applyAlignment="1">
      <alignment horizontal="right" vertical="top"/>
    </xf>
    <xf numFmtId="38" fontId="71" fillId="0" borderId="94" xfId="0" applyNumberFormat="1" applyFont="1" applyBorder="1" applyAlignment="1">
      <alignment horizontal="right" vertical="top"/>
    </xf>
    <xf numFmtId="3" fontId="74" fillId="0" borderId="73" xfId="0" applyNumberFormat="1" applyFont="1" applyBorder="1" applyAlignment="1">
      <alignment horizontal="right" vertical="top"/>
    </xf>
    <xf numFmtId="3" fontId="74" fillId="0" borderId="19" xfId="0" applyNumberFormat="1" applyFont="1" applyBorder="1" applyAlignment="1">
      <alignment horizontal="right" vertical="top"/>
    </xf>
    <xf numFmtId="3" fontId="74" fillId="0" borderId="20" xfId="0" applyNumberFormat="1" applyFont="1" applyBorder="1" applyAlignment="1">
      <alignment horizontal="right" vertical="top"/>
    </xf>
    <xf numFmtId="3" fontId="71" fillId="0" borderId="73" xfId="0" applyNumberFormat="1" applyFont="1" applyBorder="1" applyAlignment="1">
      <alignment horizontal="right" vertical="top"/>
    </xf>
    <xf numFmtId="3" fontId="71" fillId="0" borderId="19" xfId="0" applyNumberFormat="1" applyFont="1" applyBorder="1" applyAlignment="1">
      <alignment horizontal="right" vertical="top"/>
    </xf>
    <xf numFmtId="3" fontId="71" fillId="0" borderId="20" xfId="0" applyNumberFormat="1" applyFont="1" applyBorder="1" applyAlignment="1">
      <alignment horizontal="right" vertical="top"/>
    </xf>
    <xf numFmtId="38" fontId="71" fillId="0" borderId="73" xfId="0" applyNumberFormat="1" applyFont="1" applyBorder="1" applyAlignment="1">
      <alignment horizontal="right" vertical="top"/>
    </xf>
    <xf numFmtId="38" fontId="71" fillId="0" borderId="19" xfId="0" applyNumberFormat="1" applyFont="1" applyBorder="1" applyAlignment="1">
      <alignment horizontal="right" vertical="top"/>
    </xf>
    <xf numFmtId="38" fontId="71" fillId="0" borderId="95" xfId="0" applyNumberFormat="1" applyFont="1" applyBorder="1" applyAlignment="1">
      <alignment horizontal="right" vertical="top"/>
    </xf>
    <xf numFmtId="0" fontId="72" fillId="0" borderId="19" xfId="0" applyFont="1" applyBorder="1" applyAlignment="1">
      <alignment horizontal="left" vertical="top" wrapText="1"/>
    </xf>
    <xf numFmtId="0" fontId="72" fillId="0" borderId="20" xfId="0" applyFont="1" applyBorder="1" applyAlignment="1">
      <alignment horizontal="left" vertical="top" wrapText="1"/>
    </xf>
    <xf numFmtId="3" fontId="72" fillId="0" borderId="73" xfId="0" applyNumberFormat="1" applyFont="1" applyBorder="1" applyAlignment="1">
      <alignment horizontal="right" vertical="top"/>
    </xf>
    <xf numFmtId="3" fontId="72" fillId="0" borderId="19" xfId="0" applyNumberFormat="1" applyFont="1" applyBorder="1" applyAlignment="1">
      <alignment horizontal="right" vertical="top"/>
    </xf>
    <xf numFmtId="3" fontId="72" fillId="0" borderId="20" xfId="0" applyNumberFormat="1" applyFont="1" applyBorder="1" applyAlignment="1">
      <alignment horizontal="right" vertical="top"/>
    </xf>
    <xf numFmtId="38" fontId="72" fillId="0" borderId="73" xfId="0" applyNumberFormat="1" applyFont="1" applyBorder="1" applyAlignment="1">
      <alignment horizontal="right" vertical="top"/>
    </xf>
    <xf numFmtId="38" fontId="72" fillId="0" borderId="19" xfId="0" applyNumberFormat="1" applyFont="1" applyBorder="1" applyAlignment="1">
      <alignment horizontal="right" vertical="top"/>
    </xf>
    <xf numFmtId="38" fontId="72" fillId="0" borderId="95" xfId="0" applyNumberFormat="1" applyFont="1" applyBorder="1" applyAlignment="1">
      <alignment horizontal="right" vertical="top"/>
    </xf>
    <xf numFmtId="0" fontId="72" fillId="0" borderId="19" xfId="0" applyFont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86" fillId="0" borderId="106" xfId="0" applyFont="1" applyBorder="1" applyAlignment="1">
      <alignment horizontal="center" vertical="top"/>
    </xf>
    <xf numFmtId="0" fontId="86" fillId="0" borderId="15" xfId="0" applyFont="1" applyBorder="1" applyAlignment="1">
      <alignment horizontal="center" vertical="top"/>
    </xf>
    <xf numFmtId="0" fontId="86" fillId="0" borderId="16" xfId="0" applyFont="1" applyBorder="1" applyAlignment="1">
      <alignment horizontal="center" vertical="top"/>
    </xf>
    <xf numFmtId="0" fontId="86" fillId="0" borderId="104" xfId="0" applyFont="1" applyBorder="1" applyAlignment="1">
      <alignment horizontal="center" vertical="top"/>
    </xf>
    <xf numFmtId="0" fontId="86" fillId="0" borderId="105" xfId="0" applyFont="1" applyBorder="1" applyAlignment="1">
      <alignment horizontal="center" vertical="top"/>
    </xf>
    <xf numFmtId="3" fontId="72" fillId="0" borderId="96" xfId="0" applyNumberFormat="1" applyFont="1" applyBorder="1" applyAlignment="1">
      <alignment horizontal="right" vertical="top"/>
    </xf>
    <xf numFmtId="3" fontId="72" fillId="0" borderId="43" xfId="0" applyNumberFormat="1" applyFont="1" applyBorder="1" applyAlignment="1">
      <alignment horizontal="right" vertical="top"/>
    </xf>
    <xf numFmtId="3" fontId="72" fillId="0" borderId="44" xfId="0" applyNumberFormat="1" applyFont="1" applyBorder="1" applyAlignment="1">
      <alignment horizontal="right" vertical="top"/>
    </xf>
    <xf numFmtId="3" fontId="0" fillId="0" borderId="43" xfId="0" applyNumberFormat="1" applyBorder="1" applyAlignment="1">
      <alignment horizontal="right" vertical="top"/>
    </xf>
    <xf numFmtId="3" fontId="0" fillId="0" borderId="44" xfId="0" applyNumberFormat="1" applyBorder="1" applyAlignment="1">
      <alignment horizontal="right" vertical="top"/>
    </xf>
    <xf numFmtId="38" fontId="72" fillId="0" borderId="96" xfId="0" applyNumberFormat="1" applyFont="1" applyBorder="1" applyAlignment="1">
      <alignment horizontal="right" vertical="top"/>
    </xf>
    <xf numFmtId="38" fontId="72" fillId="0" borderId="43" xfId="0" applyNumberFormat="1" applyFont="1" applyBorder="1" applyAlignment="1">
      <alignment horizontal="right" vertical="top"/>
    </xf>
    <xf numFmtId="38" fontId="72" fillId="0" borderId="97" xfId="0" applyNumberFormat="1" applyFont="1" applyBorder="1" applyAlignment="1">
      <alignment horizontal="right" vertical="top"/>
    </xf>
    <xf numFmtId="1" fontId="72" fillId="26" borderId="107" xfId="0" applyNumberFormat="1" applyFont="1" applyFill="1" applyBorder="1" applyAlignment="1">
      <alignment horizontal="center" vertical="top"/>
    </xf>
    <xf numFmtId="0" fontId="82" fillId="0" borderId="98" xfId="0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/>
    </xf>
    <xf numFmtId="0" fontId="82" fillId="0" borderId="99" xfId="0" applyFont="1" applyBorder="1" applyAlignment="1">
      <alignment horizontal="center" vertical="center"/>
    </xf>
    <xf numFmtId="0" fontId="82" fillId="0" borderId="100" xfId="0" applyFont="1" applyBorder="1" applyAlignment="1">
      <alignment horizontal="center" vertical="center" wrapText="1"/>
    </xf>
    <xf numFmtId="0" fontId="82" fillId="0" borderId="101" xfId="0" applyFont="1" applyBorder="1" applyAlignment="1">
      <alignment horizontal="center" vertical="center" wrapText="1"/>
    </xf>
    <xf numFmtId="0" fontId="82" fillId="0" borderId="102" xfId="0" applyFont="1" applyBorder="1" applyAlignment="1">
      <alignment horizontal="center" vertical="center" wrapText="1"/>
    </xf>
    <xf numFmtId="0" fontId="82" fillId="0" borderId="103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right" vertical="top"/>
    </xf>
    <xf numFmtId="0" fontId="85" fillId="0" borderId="0" xfId="0" applyFont="1" applyBorder="1" applyAlignment="1">
      <alignment horizontal="center" vertical="top"/>
    </xf>
    <xf numFmtId="38" fontId="85" fillId="0" borderId="0" xfId="0" applyNumberFormat="1" applyFont="1" applyBorder="1" applyAlignment="1">
      <alignment horizontal="center" vertical="top"/>
    </xf>
    <xf numFmtId="38" fontId="72" fillId="0" borderId="0" xfId="0" applyNumberFormat="1" applyFont="1" applyBorder="1" applyAlignment="1">
      <alignment horizontal="center" vertical="top"/>
    </xf>
    <xf numFmtId="38" fontId="83" fillId="0" borderId="91" xfId="0" applyNumberFormat="1" applyFont="1" applyBorder="1" applyAlignment="1">
      <alignment horizontal="right" vertical="top"/>
    </xf>
    <xf numFmtId="38" fontId="83" fillId="0" borderId="92" xfId="0" applyNumberFormat="1" applyFont="1" applyBorder="1" applyAlignment="1">
      <alignment horizontal="right" vertical="top"/>
    </xf>
    <xf numFmtId="38" fontId="83" fillId="0" borderId="93" xfId="0" applyNumberFormat="1" applyFont="1" applyBorder="1" applyAlignment="1">
      <alignment horizontal="right" vertical="top"/>
    </xf>
    <xf numFmtId="38" fontId="83" fillId="0" borderId="94" xfId="0" applyNumberFormat="1" applyFont="1" applyBorder="1" applyAlignment="1">
      <alignment horizontal="right" vertical="top"/>
    </xf>
    <xf numFmtId="38" fontId="83" fillId="0" borderId="73" xfId="0" applyNumberFormat="1" applyFont="1" applyBorder="1" applyAlignment="1">
      <alignment horizontal="right" vertical="top"/>
    </xf>
    <xf numFmtId="38" fontId="83" fillId="0" borderId="19" xfId="0" applyNumberFormat="1" applyFont="1" applyBorder="1" applyAlignment="1">
      <alignment horizontal="right" vertical="top"/>
    </xf>
    <xf numFmtId="38" fontId="83" fillId="0" borderId="20" xfId="0" applyNumberFormat="1" applyFont="1" applyBorder="1" applyAlignment="1">
      <alignment horizontal="right" vertical="top"/>
    </xf>
    <xf numFmtId="38" fontId="83" fillId="0" borderId="95" xfId="0" applyNumberFormat="1" applyFont="1" applyBorder="1" applyAlignment="1">
      <alignment horizontal="right" vertical="top"/>
    </xf>
    <xf numFmtId="38" fontId="82" fillId="0" borderId="73" xfId="0" applyNumberFormat="1" applyFont="1" applyBorder="1" applyAlignment="1">
      <alignment horizontal="right" vertical="top"/>
    </xf>
    <xf numFmtId="38" fontId="82" fillId="0" borderId="19" xfId="0" applyNumberFormat="1" applyFont="1" applyBorder="1" applyAlignment="1">
      <alignment horizontal="right" vertical="top"/>
    </xf>
    <xf numFmtId="38" fontId="82" fillId="0" borderId="20" xfId="0" applyNumberFormat="1" applyFont="1" applyBorder="1" applyAlignment="1">
      <alignment horizontal="right" vertical="top"/>
    </xf>
    <xf numFmtId="0" fontId="82" fillId="0" borderId="89" xfId="0" applyFont="1" applyBorder="1" applyAlignment="1">
      <alignment horizontal="center" vertical="center" wrapText="1"/>
    </xf>
    <xf numFmtId="0" fontId="82" fillId="0" borderId="87" xfId="0" applyFont="1" applyBorder="1" applyAlignment="1">
      <alignment horizontal="center" vertical="center" wrapText="1"/>
    </xf>
    <xf numFmtId="0" fontId="82" fillId="0" borderId="88" xfId="0" applyFont="1" applyBorder="1" applyAlignment="1">
      <alignment horizontal="center" vertical="center" wrapText="1"/>
    </xf>
    <xf numFmtId="0" fontId="83" fillId="0" borderId="87" xfId="0" applyFont="1" applyBorder="1" applyAlignment="1">
      <alignment horizontal="center" vertical="center" wrapText="1"/>
    </xf>
    <xf numFmtId="0" fontId="83" fillId="0" borderId="90" xfId="0" applyFont="1" applyBorder="1" applyAlignment="1">
      <alignment horizontal="center" vertical="center" wrapText="1"/>
    </xf>
    <xf numFmtId="38" fontId="82" fillId="0" borderId="96" xfId="0" applyNumberFormat="1" applyFont="1" applyBorder="1" applyAlignment="1">
      <alignment vertical="top"/>
    </xf>
    <xf numFmtId="38" fontId="82" fillId="0" borderId="43" xfId="0" applyNumberFormat="1" applyFont="1" applyBorder="1" applyAlignment="1">
      <alignment vertical="top"/>
    </xf>
    <xf numFmtId="38" fontId="82" fillId="0" borderId="44" xfId="0" applyNumberFormat="1" applyFont="1" applyBorder="1" applyAlignment="1">
      <alignment vertical="top"/>
    </xf>
    <xf numFmtId="38" fontId="83" fillId="0" borderId="96" xfId="0" applyNumberFormat="1" applyFont="1" applyBorder="1" applyAlignment="1">
      <alignment vertical="top"/>
    </xf>
    <xf numFmtId="38" fontId="83" fillId="0" borderId="43" xfId="0" applyNumberFormat="1" applyFont="1" applyBorder="1" applyAlignment="1">
      <alignment vertical="top"/>
    </xf>
    <xf numFmtId="38" fontId="83" fillId="0" borderId="97" xfId="0" applyNumberFormat="1" applyFont="1" applyBorder="1" applyAlignment="1">
      <alignment vertical="top"/>
    </xf>
    <xf numFmtId="0" fontId="72" fillId="27" borderId="69" xfId="0" applyFont="1" applyFill="1" applyBorder="1" applyAlignment="1">
      <alignment horizontal="center" vertical="top"/>
    </xf>
    <xf numFmtId="0" fontId="82" fillId="0" borderId="86" xfId="0" applyFont="1" applyBorder="1" applyAlignment="1">
      <alignment horizontal="center" vertical="center"/>
    </xf>
    <xf numFmtId="0" fontId="82" fillId="0" borderId="87" xfId="0" applyFont="1" applyBorder="1" applyAlignment="1">
      <alignment horizontal="center" vertical="center"/>
    </xf>
    <xf numFmtId="49" fontId="72" fillId="28" borderId="0" xfId="0" applyNumberFormat="1" applyFont="1" applyFill="1" applyAlignment="1">
      <alignment horizontal="center" vertical="top"/>
    </xf>
    <xf numFmtId="0" fontId="72" fillId="28" borderId="0" xfId="0" applyFont="1" applyFill="1" applyAlignment="1">
      <alignment horizontal="center" vertical="top"/>
    </xf>
    <xf numFmtId="38" fontId="74" fillId="0" borderId="0" xfId="0" applyNumberFormat="1" applyFont="1" applyFill="1" applyBorder="1" applyAlignment="1">
      <alignment vertical="top"/>
    </xf>
    <xf numFmtId="0" fontId="72" fillId="0" borderId="0" xfId="0" applyFont="1" applyAlignment="1">
      <alignment horizontal="left" vertical="top" wrapText="1"/>
    </xf>
    <xf numFmtId="0" fontId="73" fillId="0" borderId="0" xfId="0" applyFont="1" applyAlignment="1">
      <alignment vertical="top" wrapText="1"/>
    </xf>
    <xf numFmtId="0" fontId="73" fillId="0" borderId="0" xfId="0" applyFont="1" applyBorder="1" applyAlignment="1">
      <alignment vertical="top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uu chuyen tien te Q4-200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9525</xdr:rowOff>
    </xdr:from>
    <xdr:to>
      <xdr:col>8</xdr:col>
      <xdr:colOff>1171575</xdr:colOff>
      <xdr:row>2</xdr:row>
      <xdr:rowOff>323850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91025" y="9525"/>
          <a:ext cx="2924175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900" b="1" i="1" strike="noStrike">
              <a:solidFill>
                <a:srgbClr val="000000"/>
              </a:solidFill>
              <a:latin typeface="VNI-Times"/>
            </a:rPr>
            <a:t>Maãu soá B 01-DN</a:t>
          </a:r>
          <a:endParaRPr lang="en-US" sz="900" b="0" i="0" strike="noStrike">
            <a:solidFill>
              <a:srgbClr val="000000"/>
            </a:solidFill>
            <a:latin typeface="VNI-Times"/>
          </a:endParaRPr>
        </a:p>
        <a:p>
          <a:pPr algn="ctr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VNI-Times"/>
            </a:rPr>
            <a:t>Ban haønh theo QÑ soá 15/2006/QÑ-BTC ngaøy 20 thaùng 03 naêm 2006 cuûa Boä tröôûng Boä taøi chính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28575</xdr:rowOff>
    </xdr:from>
    <xdr:to>
      <xdr:col>9</xdr:col>
      <xdr:colOff>0</xdr:colOff>
      <xdr:row>2</xdr:row>
      <xdr:rowOff>333375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86450" y="28575"/>
          <a:ext cx="3238500" cy="7620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VNI-Times"/>
            </a:rPr>
            <a:t>Maãu soá B 02 - DN</a:t>
          </a:r>
          <a:endParaRPr lang="en-US" sz="900" b="0" i="0" u="none" strike="noStrike" baseline="0">
            <a:solidFill>
              <a:srgbClr val="000000"/>
            </a:solidFill>
            <a:latin typeface="VNI-Times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VNI-Times"/>
            </a:rPr>
            <a:t>Ban haønh theo QÑ soá 15/2006/QÑ-BTC ngaøy 20 thaùng 03 naêm 2006 cuûa Boä tröôûng Boä taøi chính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3152775</xdr:colOff>
      <xdr:row>0</xdr:row>
      <xdr:rowOff>9525</xdr:rowOff>
    </xdr:from>
    <xdr:to>
      <xdr:col>3</xdr:col>
      <xdr:colOff>1152525</xdr:colOff>
      <xdr:row>2</xdr:row>
      <xdr:rowOff>304800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505200" y="9525"/>
          <a:ext cx="2362200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VNI-Times"/>
            </a:rPr>
            <a:t>Maãu B 03 – DN</a:t>
          </a:r>
          <a:endParaRPr lang="en-US" sz="900" b="0" i="0" u="none" strike="noStrike" baseline="0">
            <a:solidFill>
              <a:srgbClr val="000000"/>
            </a:solidFill>
            <a:latin typeface="VNI-Times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VNI-Times"/>
            </a:rPr>
            <a:t>Ban haønh theo QÑ soá 15/2006/QÑ-BTC ngaøy 20 thaùng 03 naêm 2006 cuûa Boä tröôûng Boä taøi chính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0</xdr:row>
      <xdr:rowOff>19050</xdr:rowOff>
    </xdr:from>
    <xdr:to>
      <xdr:col>24</xdr:col>
      <xdr:colOff>142875</xdr:colOff>
      <xdr:row>2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52875" y="19050"/>
          <a:ext cx="3571875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Mẫu số B 09-DN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0" i="1" strike="noStrike">
              <a:solidFill>
                <a:srgbClr val="000000"/>
              </a:solidFill>
              <a:latin typeface="VNI-Times"/>
            </a:rPr>
            <a:t>Ban haønh theo QÑ soá 15/2006/QÑ-BTC ngaøy 20 thaùng 03 naêm 2006 cuûa Boä tröôûng Boä taøi chính.</a:t>
          </a:r>
        </a:p>
        <a:p>
          <a:pPr algn="ctr" rtl="1">
            <a:defRPr sz="1000"/>
          </a:pPr>
          <a:endParaRPr lang="en-US" sz="1000" b="0" i="1" strike="noStrike">
            <a:solidFill>
              <a:srgbClr val="000000"/>
            </a:solidFill>
            <a:latin typeface="VNI-Time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0\DataE_Thao\DataD_Thao\Cty%20CP%20May%20Phu%20Thinh%20NB\Quyet%20toan%20nam%202011\Quy%203-2010\TK.%20131%20Q3-2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thao\cong%20bo%20thi%20truong%20chung%20khoan\Cty%20CP%20May%20Phu%20Thinh%20NB\Quyet%20toan%20nam%202013\Quy%2003\TK.%20242%20Q3-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thao\cong%20bo%20thi%20truong%20chung%20khoan\Cty%20CP%20May%20Phu%20Thinh%20NB\Quyet%20toan%20nam%202013\Quy%2002\TK.%203112%20Q2-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thao\cong%20bo%20thi%20truong%20chung%20khoan\Cty%20CP%20May%20Phu%20Thinh%20NB\Quyet%20toan%20nam%202013\Quy%2001\TK.%20331%20Q1-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/Cty%20CP%20May%20Phu%20Thinh%20NB/Quyet%20toan%20nam%202014/Bao%20cao%20Quyet%20toan%20nam%20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/Cty%20CP%20May%20Phu%20Thinh%20NB/Quyet%20toan%20nam%202014/Quy%201/TK.%20334102%20Q1-201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/Cty%20CP%20May%20Phu%20Thinh%20NB/Quyet%20toan%20nam%202014/Quy%2003/TK.%20112211%20Q3-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/Cty%20CP%20May%20Phu%20Thinh%20NB/Quyet%20toan%20nam%202014/Quy%2003/TK.%20242%20Q3-20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/Cty%20CP%20May%20Phu%20Thinh%20NB/Quyet%20toan%20nam%202014/Quy%203/TK.%20142%20Q3-20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/Cty%20CP%20May%20Phu%20Thinh%20NB/Quyet%20toan%20nam%202014/Quy%2002/TK.%203112%20Q2-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/Cty%20CP%20May%20Phu%20Thinh%20NB/Quyet%20toan%20nam%202014/Quy%2001/TK.%20331%20Q1-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0\DataE_Thao\DataD_Thao\Cty%20CP%20May%20Phu%20Thinh%20NB\Quyet%20toan%20nam%202011\Quy%2002\TK.%20338%20Q2-20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/Cty%20CP%20May%20Phu%20Thinh%20NB/Quyet%20toan%20nam%202014/Quy%202/TK.%20331%20Q2-20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/Cty%20CP%20May%20Phu%20Thinh%20NB/Quyet%20toan%20nam%202014/Quy%204/TK.%20515%20Q4-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0\DataE_Thao\DataD_Thao\Cty%20CP%20May%20Phu%20Thinh%20NB\Quyet%20toan%20nam%202011\Quy%2002\TK.%20112111%20Q2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0\DataE_Thao\DataD_Thao\Cty%20CP%20May%20Phu%20Thinh%20NB\Quyet%20toan%20nam%202012\Quy%2003\TK.%20112211%20Q3-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aohien\Local%20Settings\Temporary%20Internet%20Files\Content.IE5\JQUIXHYY\Quy%203-2010\TK.%20131%20Q3-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aohien\Local%20Settings\Temporary%20Internet%20Files\Content.IE5\JQUIXHYY\Quy%2002\TK.%20338%20Q2-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aohien\Local%20Settings\Temporary%20Internet%20Files\Content.IE5\JQUIXHYY\Quy%2002\TK.%20112111%20Q2-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thao\cong%20bo%20thi%20truong%20chung%20khoan\Cty%20CP%20May%20Phu%20Thinh%20NB\Quyet%20toan%20nam%202013\Bao%20cao%20Quyet%20toan%20nam%20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thao\cong%20bo%20thi%20truong%20chung%20khoan\Cty%20CP%20May%20Phu%20Thinh%20NB\Quyet%20toan%20nam%202013\Quy%2003\TK.%20112211%20Q3-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3-2010"/>
      <sheetName val="TK theo khach hang"/>
      <sheetName val="QT 131201 Q3-2010"/>
      <sheetName val="Chi tiet TK.131 Q4-2007"/>
      <sheetName val="QT 131101 Q3-2010"/>
      <sheetName val="Chi tiet t.t bang USD (Lener)"/>
      <sheetName val="Chi tiet t.toan bang USD (NB)"/>
      <sheetName val="Chi tiet thanh toan bang V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T4">
            <v>111101</v>
          </cell>
          <cell r="U4">
            <v>333101</v>
          </cell>
          <cell r="V4">
            <v>338881</v>
          </cell>
          <cell r="W4">
            <v>413101</v>
          </cell>
          <cell r="X4">
            <v>511241</v>
          </cell>
          <cell r="Y4">
            <v>511151</v>
          </cell>
          <cell r="Z4">
            <v>511131</v>
          </cell>
          <cell r="AA4">
            <v>511161</v>
          </cell>
          <cell r="AB4">
            <v>511261</v>
          </cell>
          <cell r="AC4">
            <v>515</v>
          </cell>
          <cell r="AD4">
            <v>711</v>
          </cell>
          <cell r="AE4">
            <v>811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3-2013"/>
      <sheetName val="QT 242101 Q3-2013"/>
    </sheetNames>
    <sheetDataSet>
      <sheetData sheetId="0" refreshError="1"/>
      <sheetData sheetId="1" refreshError="1"/>
      <sheetData sheetId="2">
        <row r="4">
          <cell r="D4" t="str">
            <v>ÑÔN VÒ</v>
          </cell>
          <cell r="R4">
            <v>214101</v>
          </cell>
          <cell r="S4">
            <v>627301</v>
          </cell>
          <cell r="W4" t="str">
            <v>PS COÙ</v>
          </cell>
        </row>
        <row r="5">
          <cell r="D5">
            <v>4</v>
          </cell>
          <cell r="R5">
            <v>18</v>
          </cell>
          <cell r="S5">
            <v>19</v>
          </cell>
          <cell r="T5">
            <v>20</v>
          </cell>
          <cell r="U5">
            <v>19</v>
          </cell>
          <cell r="V5">
            <v>20</v>
          </cell>
          <cell r="W5">
            <v>21</v>
          </cell>
        </row>
        <row r="6">
          <cell r="D6" t="str">
            <v>Quyeát toaùn Quyù 3/2013</v>
          </cell>
          <cell r="S6">
            <v>105346935</v>
          </cell>
          <cell r="W6">
            <v>105346935</v>
          </cell>
        </row>
        <row r="7">
          <cell r="W7">
            <v>0</v>
          </cell>
        </row>
        <row r="8">
          <cell r="W8">
            <v>0</v>
          </cell>
        </row>
        <row r="9">
          <cell r="W9">
            <v>0</v>
          </cell>
        </row>
        <row r="10">
          <cell r="W10">
            <v>0</v>
          </cell>
        </row>
        <row r="11">
          <cell r="W11">
            <v>0</v>
          </cell>
        </row>
        <row r="12">
          <cell r="W12">
            <v>0</v>
          </cell>
        </row>
        <row r="14">
          <cell r="D14" t="str">
            <v>TOÅNG COÄNG</v>
          </cell>
          <cell r="R14">
            <v>0</v>
          </cell>
          <cell r="S14">
            <v>105346935</v>
          </cell>
          <cell r="T14">
            <v>0</v>
          </cell>
          <cell r="U14">
            <v>0</v>
          </cell>
          <cell r="V14">
            <v>0</v>
          </cell>
          <cell r="W14">
            <v>105346935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2-2013"/>
      <sheetName val="QT 311201 Q2-2013"/>
    </sheetNames>
    <sheetDataSet>
      <sheetData sheetId="0" refreshError="1"/>
      <sheetData sheetId="1" refreshError="1"/>
      <sheetData sheetId="2">
        <row r="4">
          <cell r="D4" t="str">
            <v>ÑÔN VÒ</v>
          </cell>
          <cell r="Z4">
            <v>111101</v>
          </cell>
          <cell r="AA4">
            <v>331101</v>
          </cell>
          <cell r="AB4">
            <v>331103</v>
          </cell>
          <cell r="AC4">
            <v>334101</v>
          </cell>
          <cell r="AD4">
            <v>413101</v>
          </cell>
          <cell r="AE4">
            <v>635</v>
          </cell>
          <cell r="AF4" t="str">
            <v>PS COÙ</v>
          </cell>
        </row>
        <row r="5">
          <cell r="D5">
            <v>4</v>
          </cell>
          <cell r="Z5">
            <v>20</v>
          </cell>
          <cell r="AA5">
            <v>21</v>
          </cell>
          <cell r="AB5">
            <v>22</v>
          </cell>
          <cell r="AE5">
            <v>23</v>
          </cell>
          <cell r="AF5">
            <v>24</v>
          </cell>
        </row>
        <row r="6">
          <cell r="D6" t="str">
            <v>Ngaân Haøng Ngoaïi Thöông TP.HCM</v>
          </cell>
          <cell r="AF6">
            <v>0</v>
          </cell>
        </row>
        <row r="7">
          <cell r="D7" t="str">
            <v>Ngaân Haøng Ngoaïi Thöông TP.HCM</v>
          </cell>
          <cell r="AF7">
            <v>0</v>
          </cell>
        </row>
        <row r="8">
          <cell r="D8" t="str">
            <v>Ngaân Haøng Ngoaïi Thöông TP.HCM</v>
          </cell>
          <cell r="AF8">
            <v>0</v>
          </cell>
        </row>
        <row r="9">
          <cell r="D9" t="str">
            <v>Ngaân Haøng Ngoaïi Thöông TP.HCM</v>
          </cell>
          <cell r="Z9">
            <v>0</v>
          </cell>
          <cell r="AF9">
            <v>0</v>
          </cell>
        </row>
        <row r="10">
          <cell r="D10" t="str">
            <v>Ngaân Haøng Ngoaïi Thöông TP.HCM</v>
          </cell>
          <cell r="Z10">
            <v>0</v>
          </cell>
          <cell r="AF10">
            <v>0</v>
          </cell>
        </row>
        <row r="11">
          <cell r="D11" t="str">
            <v>Ngaân Haøng Ngoaïi Thöông TP.HCM</v>
          </cell>
          <cell r="AF11">
            <v>0</v>
          </cell>
        </row>
        <row r="12">
          <cell r="D12" t="str">
            <v>Ngaân Haøng Ngoaïi Thöông TP.HCM</v>
          </cell>
          <cell r="AF12">
            <v>0</v>
          </cell>
        </row>
        <row r="13">
          <cell r="D13" t="str">
            <v>Ngaân Haøng Ngoaïi Thöông TP.HCM</v>
          </cell>
          <cell r="AF13">
            <v>0</v>
          </cell>
        </row>
        <row r="14">
          <cell r="D14" t="str">
            <v>Ngaân Haøng Ngoaïi Thöông TP.HCM</v>
          </cell>
          <cell r="AF14">
            <v>0</v>
          </cell>
        </row>
        <row r="15">
          <cell r="D15" t="str">
            <v>Ngaân Haøng Ngoaïi Thöông TP.HCM</v>
          </cell>
          <cell r="AF15">
            <v>0</v>
          </cell>
        </row>
        <row r="16">
          <cell r="D16" t="str">
            <v>Ngaân Haøng Ngoaïi Thöông TP.HCM</v>
          </cell>
          <cell r="AF16">
            <v>0</v>
          </cell>
        </row>
        <row r="17">
          <cell r="D17" t="str">
            <v>Ngaân Haøng Ngoaïi Thöông TP.HCM</v>
          </cell>
          <cell r="AF17">
            <v>0</v>
          </cell>
        </row>
        <row r="18">
          <cell r="D18" t="str">
            <v>Ngaân Haøng Ngoaïi Thöông TP.HCM</v>
          </cell>
          <cell r="AF18">
            <v>0</v>
          </cell>
        </row>
        <row r="19">
          <cell r="D19" t="str">
            <v>Ngaân Haøng Ngoaïi Thöông TP.HCM</v>
          </cell>
          <cell r="AF19">
            <v>0</v>
          </cell>
        </row>
        <row r="20">
          <cell r="D20" t="str">
            <v>Ngaân Haøng Ngoaïi Thöông TP.HCM</v>
          </cell>
          <cell r="AF20">
            <v>0</v>
          </cell>
        </row>
        <row r="21">
          <cell r="D21" t="str">
            <v>Ngaân Haøng Ngoaïi Thöông TP.HCM</v>
          </cell>
          <cell r="AF21">
            <v>0</v>
          </cell>
        </row>
        <row r="22">
          <cell r="D22" t="str">
            <v>Ngaân Haøng Ngoaïi Thöông TP.HCM</v>
          </cell>
          <cell r="AF22">
            <v>0</v>
          </cell>
        </row>
        <row r="23">
          <cell r="D23" t="str">
            <v>Ngaân Haøng Ngoaïi Thöông TP.HCM</v>
          </cell>
          <cell r="AF23">
            <v>0</v>
          </cell>
        </row>
        <row r="24">
          <cell r="D24" t="str">
            <v>Ngaân Haøng Ngoaïi Thöông TP.HCM</v>
          </cell>
          <cell r="AF24">
            <v>0</v>
          </cell>
        </row>
        <row r="25">
          <cell r="D25" t="str">
            <v>Ngaân Haøng Ngoaïi Thöông TP.HCM</v>
          </cell>
          <cell r="AF25">
            <v>0</v>
          </cell>
        </row>
        <row r="26">
          <cell r="D26" t="str">
            <v>Ngaân Haøng Ngoaïi Thöông TP.HCM</v>
          </cell>
          <cell r="Z26">
            <v>1310000000</v>
          </cell>
          <cell r="AF26">
            <v>1310000000</v>
          </cell>
        </row>
        <row r="27">
          <cell r="D27" t="str">
            <v>Ngaân Haøng Ngoaïi Thöông TP.HCM</v>
          </cell>
          <cell r="Z27">
            <v>226900000</v>
          </cell>
          <cell r="AF27">
            <v>226900000</v>
          </cell>
        </row>
        <row r="28">
          <cell r="D28" t="str">
            <v>Ngaân Haøng Ngoaïi Thöông TP.HCM</v>
          </cell>
          <cell r="AB28">
            <v>7050000</v>
          </cell>
          <cell r="AF28">
            <v>7050000</v>
          </cell>
        </row>
        <row r="29">
          <cell r="D29" t="str">
            <v>Ngaân Haøng Ngoaïi Thöông TP.HCM</v>
          </cell>
          <cell r="AB29">
            <v>7050000</v>
          </cell>
          <cell r="AF29">
            <v>7050000</v>
          </cell>
        </row>
        <row r="30">
          <cell r="D30" t="str">
            <v>Ngaân Haøng Ngoaïi Thöông TP.HCM</v>
          </cell>
          <cell r="AB30">
            <v>7160000</v>
          </cell>
          <cell r="AF30">
            <v>7160000</v>
          </cell>
        </row>
        <row r="31">
          <cell r="D31" t="str">
            <v>Ngaân Haøng Ngoaïi Thöông TP.HCM</v>
          </cell>
          <cell r="AB31">
            <v>7050000</v>
          </cell>
          <cell r="AF31">
            <v>7050000</v>
          </cell>
        </row>
        <row r="32">
          <cell r="D32" t="str">
            <v>Ngaân Haøng Ngoaïi Thöông TP.HCM</v>
          </cell>
          <cell r="AB32">
            <v>131175000</v>
          </cell>
          <cell r="AF32">
            <v>131175000</v>
          </cell>
        </row>
        <row r="33">
          <cell r="D33" t="str">
            <v>Ngaân Haøng Ngoaïi Thöông TP.HCM</v>
          </cell>
          <cell r="Z33">
            <v>1290000000</v>
          </cell>
          <cell r="AF33">
            <v>1290000000</v>
          </cell>
        </row>
        <row r="34">
          <cell r="D34" t="str">
            <v>Ngaân Haøng Ngoaïi Thöông TP.HCM</v>
          </cell>
          <cell r="Z34">
            <v>1200000000</v>
          </cell>
          <cell r="AF34">
            <v>1200000000</v>
          </cell>
        </row>
        <row r="35">
          <cell r="D35" t="str">
            <v>Ngaân Haøng Ngoaïi Thöông TP.HCM</v>
          </cell>
          <cell r="AA35">
            <v>113490000</v>
          </cell>
          <cell r="AF35">
            <v>113490000</v>
          </cell>
        </row>
        <row r="36">
          <cell r="D36" t="str">
            <v>Ngaân Haøng Ngoaïi Thöông TP.HCM</v>
          </cell>
          <cell r="AA36">
            <v>137602265</v>
          </cell>
          <cell r="AF36">
            <v>137602265</v>
          </cell>
        </row>
        <row r="37">
          <cell r="D37" t="str">
            <v>Ngaân Haøng Ngoaïi Thöông TP.HCM</v>
          </cell>
          <cell r="AA37">
            <v>42202369</v>
          </cell>
          <cell r="AF37">
            <v>42202369</v>
          </cell>
        </row>
        <row r="38">
          <cell r="D38" t="str">
            <v>Ngaân Haøng Ngoaïi Thöông TP.HCM</v>
          </cell>
          <cell r="AA38">
            <v>45195366</v>
          </cell>
          <cell r="AF38">
            <v>45195366</v>
          </cell>
        </row>
        <row r="39">
          <cell r="D39" t="str">
            <v>Ngaân Haøng Ngoaïi Thöông TP.HCM</v>
          </cell>
          <cell r="Z39">
            <v>240000000</v>
          </cell>
          <cell r="AF39">
            <v>240000000</v>
          </cell>
        </row>
        <row r="40">
          <cell r="D40" t="str">
            <v>Ngaân Haøng Ngoaïi Thöông TP.HCM</v>
          </cell>
          <cell r="AB40">
            <v>6600000</v>
          </cell>
          <cell r="AF40">
            <v>6600000</v>
          </cell>
        </row>
        <row r="41">
          <cell r="D41" t="str">
            <v>Ngaân Haøng Ngoaïi Thöông TP.HCM</v>
          </cell>
          <cell r="AB41">
            <v>6600000</v>
          </cell>
          <cell r="AF41">
            <v>6600000</v>
          </cell>
        </row>
        <row r="42">
          <cell r="D42" t="str">
            <v>Ngaân Haøng Ngoaïi Thöông TP.HCM</v>
          </cell>
          <cell r="AB42">
            <v>18750000</v>
          </cell>
          <cell r="AF42">
            <v>18750000</v>
          </cell>
        </row>
        <row r="43">
          <cell r="D43" t="str">
            <v>Ngaân Haøng Ngoaïi Thöông TP.HCM</v>
          </cell>
          <cell r="AB43">
            <v>28476206</v>
          </cell>
          <cell r="AF43">
            <v>28476206</v>
          </cell>
        </row>
        <row r="44">
          <cell r="D44" t="str">
            <v>Ngaân Haøng Ngoaïi Thöông TP.HCM</v>
          </cell>
          <cell r="AB44">
            <v>23325720</v>
          </cell>
          <cell r="AF44">
            <v>23325720</v>
          </cell>
        </row>
        <row r="45">
          <cell r="D45" t="str">
            <v>Ngaân Haøng Ngoaïi Thöông TP.HCM</v>
          </cell>
          <cell r="AE45">
            <v>91647249.422834396</v>
          </cell>
          <cell r="AF45">
            <v>91647249.422834396</v>
          </cell>
        </row>
        <row r="46">
          <cell r="AF46">
            <v>0</v>
          </cell>
        </row>
        <row r="47">
          <cell r="AF47">
            <v>0</v>
          </cell>
        </row>
        <row r="48">
          <cell r="AF48">
            <v>0</v>
          </cell>
        </row>
        <row r="50">
          <cell r="D50" t="str">
            <v>TOÅNG COÄNG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1-2013"/>
      <sheetName val="QT 331101 Q1-2013"/>
      <sheetName val="QT 331103 Q1-2013"/>
      <sheetName val="Chi tiet thanh toan bang USD"/>
      <sheetName val="Chi tiet t.t bang USD (LENER)"/>
      <sheetName val="XXXXXXXX"/>
    </sheetNames>
    <sheetDataSet>
      <sheetData sheetId="0" refreshError="1"/>
      <sheetData sheetId="1" refreshError="1"/>
      <sheetData sheetId="2">
        <row r="4">
          <cell r="F4" t="str">
            <v>ÑÔN VÒ</v>
          </cell>
          <cell r="AF4">
            <v>133101</v>
          </cell>
          <cell r="AG4">
            <v>138881</v>
          </cell>
          <cell r="AH4">
            <v>154101</v>
          </cell>
          <cell r="AI4">
            <v>154103</v>
          </cell>
          <cell r="AJ4">
            <v>154104</v>
          </cell>
          <cell r="AK4">
            <v>154105</v>
          </cell>
          <cell r="AL4">
            <v>154106</v>
          </cell>
          <cell r="AM4">
            <v>154107</v>
          </cell>
          <cell r="AN4">
            <v>338881</v>
          </cell>
          <cell r="AO4">
            <v>632</v>
          </cell>
          <cell r="AP4">
            <v>635</v>
          </cell>
        </row>
        <row r="5">
          <cell r="F5">
            <v>6</v>
          </cell>
          <cell r="AF5">
            <v>29</v>
          </cell>
          <cell r="AG5">
            <v>30</v>
          </cell>
          <cell r="AH5">
            <v>30</v>
          </cell>
          <cell r="AJ5">
            <v>31</v>
          </cell>
          <cell r="AK5">
            <v>32</v>
          </cell>
          <cell r="AL5">
            <v>32</v>
          </cell>
          <cell r="AM5">
            <v>33</v>
          </cell>
          <cell r="AN5">
            <v>34</v>
          </cell>
          <cell r="AP5">
            <v>35</v>
          </cell>
          <cell r="AQ5">
            <v>36</v>
          </cell>
        </row>
        <row r="6">
          <cell r="F6" t="str">
            <v>CN Cty CP May Soâng Tieàn - Xí Nghieäp May An Giang</v>
          </cell>
        </row>
        <row r="7">
          <cell r="F7" t="str">
            <v>CN Cty CP May Soâng Tieàn - Xí Nghieäp May An Giang</v>
          </cell>
        </row>
        <row r="8">
          <cell r="F8" t="str">
            <v>Cô Sôû Caét Vieàn Gia Coâng Thanh Nhaøn</v>
          </cell>
        </row>
        <row r="9">
          <cell r="F9" t="str">
            <v>Cty TNHH MTV May Vinatex Quaûng Ngaõi</v>
          </cell>
        </row>
        <row r="10">
          <cell r="F10" t="str">
            <v>Cô Sôû Caét Vieàn Gia Coâng Thanh Nhaøn</v>
          </cell>
          <cell r="AK10">
            <v>324620</v>
          </cell>
          <cell r="AL10">
            <v>776680</v>
          </cell>
        </row>
        <row r="11">
          <cell r="F11" t="str">
            <v>Cty TNHH Kuwahara (VN)</v>
          </cell>
        </row>
        <row r="12">
          <cell r="F12" t="str">
            <v>Cty TNHH SXTMDV Ñaïi Phuù Thònh</v>
          </cell>
          <cell r="AF12">
            <v>1549184</v>
          </cell>
          <cell r="AK12">
            <v>15491840</v>
          </cell>
        </row>
        <row r="13">
          <cell r="F13" t="str">
            <v>Cty TNHH Kuwahara (VN)</v>
          </cell>
          <cell r="AF13">
            <v>5380337</v>
          </cell>
          <cell r="AK13">
            <v>53803367</v>
          </cell>
        </row>
        <row r="14">
          <cell r="F14" t="str">
            <v>Cty TNHH MTV May Vinatex Quaûng Ngaõi</v>
          </cell>
          <cell r="AF14">
            <v>28241935</v>
          </cell>
          <cell r="AM14">
            <v>282419349</v>
          </cell>
        </row>
        <row r="15">
          <cell r="F15" t="str">
            <v>Cty TNHH SXTMDV Ñaïi Phuù Thònh</v>
          </cell>
          <cell r="AF15">
            <v>2595424</v>
          </cell>
          <cell r="AK15">
            <v>25954240</v>
          </cell>
        </row>
        <row r="16">
          <cell r="F16" t="str">
            <v>Cô Sôû Caét Vieàn Gia Coâng Thanh Nhaøn</v>
          </cell>
          <cell r="AI16">
            <v>96000</v>
          </cell>
          <cell r="AL16">
            <v>874600</v>
          </cell>
        </row>
        <row r="26">
          <cell r="F26" t="str">
            <v>TOÅNG COÄNG</v>
          </cell>
          <cell r="AF26">
            <v>37766880</v>
          </cell>
          <cell r="AG26">
            <v>0</v>
          </cell>
          <cell r="AH26">
            <v>0</v>
          </cell>
          <cell r="AI26">
            <v>96000</v>
          </cell>
          <cell r="AJ26">
            <v>0</v>
          </cell>
          <cell r="AK26">
            <v>95574067</v>
          </cell>
          <cell r="AL26">
            <v>1651280</v>
          </cell>
          <cell r="AM26">
            <v>282419349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n co Q1-2014"/>
      <sheetName val="Data"/>
      <sheetName val="So cai nam 2014"/>
      <sheetName val="Ban co Q4-2014"/>
      <sheetName val="So du dau nam 2014"/>
      <sheetName val="Ban co Q3-2014"/>
      <sheetName val="Ban co Q2-2014"/>
      <sheetName val="Bang can doi tai khoan 2014"/>
      <sheetName val="Bang can doi ke toan"/>
      <sheetName val="Bang LCTT (GT)"/>
      <sheetName val="KQ hoat dong KD 2014"/>
      <sheetName val="Thuyet minh BC tai chinh 2014"/>
      <sheetName val="Thuyet minh (phu)"/>
      <sheetName val="CF SX theo yeu to"/>
    </sheetNames>
    <sheetDataSet>
      <sheetData sheetId="0">
        <row r="2">
          <cell r="A2" t="str">
            <v xml:space="preserve">                     NÔÏ
   COÙ</v>
          </cell>
          <cell r="B2" t="str">
            <v>111101</v>
          </cell>
          <cell r="C2" t="str">
            <v>112111</v>
          </cell>
          <cell r="D2" t="str">
            <v>112112</v>
          </cell>
          <cell r="E2" t="str">
            <v>112115</v>
          </cell>
          <cell r="F2" t="str">
            <v>112151</v>
          </cell>
          <cell r="G2" t="str">
            <v>112152</v>
          </cell>
          <cell r="H2" t="str">
            <v>112211</v>
          </cell>
          <cell r="I2" t="str">
            <v>112212</v>
          </cell>
          <cell r="J2" t="str">
            <v>112213</v>
          </cell>
          <cell r="K2" t="str">
            <v>112251</v>
          </cell>
          <cell r="L2" t="str">
            <v>121111</v>
          </cell>
          <cell r="M2" t="str">
            <v>131101</v>
          </cell>
          <cell r="N2" t="str">
            <v>131201</v>
          </cell>
          <cell r="O2" t="str">
            <v>133101</v>
          </cell>
          <cell r="P2" t="str">
            <v>133201</v>
          </cell>
          <cell r="Q2" t="str">
            <v>138811</v>
          </cell>
          <cell r="R2" t="str">
            <v>138842</v>
          </cell>
          <cell r="S2" t="str">
            <v>138843</v>
          </cell>
          <cell r="T2" t="str">
            <v>138851</v>
          </cell>
          <cell r="U2" t="str">
            <v>138881</v>
          </cell>
          <cell r="V2" t="str">
            <v>141</v>
          </cell>
          <cell r="W2" t="str">
            <v>142201</v>
          </cell>
          <cell r="X2" t="str">
            <v>152101</v>
          </cell>
          <cell r="Y2" t="str">
            <v>152102</v>
          </cell>
          <cell r="Z2" t="str">
            <v>152104</v>
          </cell>
          <cell r="AA2" t="str">
            <v>152201</v>
          </cell>
          <cell r="AB2" t="str">
            <v>152202</v>
          </cell>
          <cell r="AC2" t="str">
            <v>152401</v>
          </cell>
          <cell r="AD2" t="str">
            <v>152501</v>
          </cell>
          <cell r="AE2" t="str">
            <v>153101</v>
          </cell>
          <cell r="AF2" t="str">
            <v>153201</v>
          </cell>
          <cell r="AG2" t="str">
            <v>153202</v>
          </cell>
          <cell r="AH2" t="str">
            <v>153203</v>
          </cell>
          <cell r="AI2" t="str">
            <v>154101</v>
          </cell>
          <cell r="AJ2" t="str">
            <v>154103</v>
          </cell>
          <cell r="AK2" t="str">
            <v>154105</v>
          </cell>
          <cell r="AL2" t="str">
            <v>154106</v>
          </cell>
          <cell r="AM2" t="str">
            <v>154107</v>
          </cell>
          <cell r="AN2" t="str">
            <v>154108</v>
          </cell>
          <cell r="AO2" t="str">
            <v>155101</v>
          </cell>
          <cell r="AP2" t="str">
            <v>155201</v>
          </cell>
          <cell r="AQ2" t="str">
            <v>211101</v>
          </cell>
          <cell r="AR2" t="str">
            <v>211201</v>
          </cell>
          <cell r="AS2" t="str">
            <v>211301</v>
          </cell>
          <cell r="AT2" t="str">
            <v>211401</v>
          </cell>
          <cell r="AU2" t="str">
            <v>211501</v>
          </cell>
          <cell r="AV2" t="str">
            <v>213101</v>
          </cell>
          <cell r="AW2" t="str">
            <v>214101</v>
          </cell>
          <cell r="AX2" t="str">
            <v>214102</v>
          </cell>
          <cell r="AY2" t="str">
            <v>214103</v>
          </cell>
          <cell r="AZ2" t="str">
            <v>214104</v>
          </cell>
          <cell r="BA2" t="str">
            <v>214105</v>
          </cell>
          <cell r="BB2" t="str">
            <v>214108</v>
          </cell>
          <cell r="BC2" t="str">
            <v>214301</v>
          </cell>
          <cell r="BD2" t="str">
            <v>214351</v>
          </cell>
          <cell r="BE2" t="str">
            <v>221101</v>
          </cell>
          <cell r="BF2" t="str">
            <v>222101</v>
          </cell>
          <cell r="BG2" t="str">
            <v>228801</v>
          </cell>
          <cell r="BH2" t="str">
            <v>241201</v>
          </cell>
          <cell r="BI2" t="str">
            <v>241202</v>
          </cell>
          <cell r="BJ2" t="str">
            <v>242101</v>
          </cell>
          <cell r="BK2" t="str">
            <v>311101</v>
          </cell>
          <cell r="BL2" t="str">
            <v>311104</v>
          </cell>
          <cell r="BM2" t="str">
            <v>311201</v>
          </cell>
          <cell r="BN2" t="str">
            <v>331101</v>
          </cell>
          <cell r="BO2" t="str">
            <v>331103</v>
          </cell>
          <cell r="BP2" t="str">
            <v>333101</v>
          </cell>
          <cell r="BQ2" t="str">
            <v>333102</v>
          </cell>
          <cell r="BR2" t="str">
            <v>333121</v>
          </cell>
          <cell r="BS2" t="str">
            <v>333301</v>
          </cell>
          <cell r="BT2" t="str">
            <v>333401</v>
          </cell>
          <cell r="BU2" t="str">
            <v>333501</v>
          </cell>
          <cell r="BV2" t="str">
            <v>333721</v>
          </cell>
          <cell r="BW2" t="str">
            <v>333821</v>
          </cell>
          <cell r="BX2" t="str">
            <v>333831</v>
          </cell>
          <cell r="BY2" t="str">
            <v>333811</v>
          </cell>
          <cell r="BZ2" t="str">
            <v>333981</v>
          </cell>
          <cell r="CA2" t="str">
            <v>334101</v>
          </cell>
          <cell r="CB2" t="str">
            <v>334102</v>
          </cell>
          <cell r="CC2" t="str">
            <v>335101</v>
          </cell>
          <cell r="CD2" t="str">
            <v>335301</v>
          </cell>
          <cell r="CE2" t="str">
            <v>336501</v>
          </cell>
          <cell r="CF2" t="str">
            <v>338201</v>
          </cell>
          <cell r="CG2" t="str">
            <v>338301</v>
          </cell>
          <cell r="CH2" t="str">
            <v>338302</v>
          </cell>
          <cell r="CI2" t="str">
            <v>338401</v>
          </cell>
          <cell r="CJ2" t="str">
            <v>338402</v>
          </cell>
          <cell r="CK2" t="str">
            <v>338501</v>
          </cell>
          <cell r="CL2" t="str">
            <v>338881</v>
          </cell>
          <cell r="CM2" t="str">
            <v>338901</v>
          </cell>
          <cell r="CN2" t="str">
            <v>341204</v>
          </cell>
          <cell r="CO2" t="str">
            <v>341205</v>
          </cell>
          <cell r="CP2" t="str">
            <v>342</v>
          </cell>
          <cell r="CQ2" t="str">
            <v>351101</v>
          </cell>
          <cell r="CR2" t="str">
            <v>352</v>
          </cell>
          <cell r="CS2" t="str">
            <v>353101</v>
          </cell>
          <cell r="CT2" t="str">
            <v>353201</v>
          </cell>
          <cell r="CU2" t="str">
            <v>411101</v>
          </cell>
          <cell r="CV2" t="str">
            <v>411102</v>
          </cell>
          <cell r="CW2" t="str">
            <v>411201</v>
          </cell>
          <cell r="CX2" t="str">
            <v>412</v>
          </cell>
          <cell r="CY2" t="str">
            <v>413101</v>
          </cell>
          <cell r="CZ2" t="str">
            <v>414101</v>
          </cell>
          <cell r="DA2" t="str">
            <v>415101</v>
          </cell>
          <cell r="DB2" t="str">
            <v>421101</v>
          </cell>
          <cell r="DC2" t="str">
            <v>421201</v>
          </cell>
          <cell r="DD2" t="str">
            <v>511131</v>
          </cell>
          <cell r="DE2" t="str">
            <v>511151</v>
          </cell>
          <cell r="DF2" t="str">
            <v>511161</v>
          </cell>
          <cell r="DG2" t="str">
            <v>511211</v>
          </cell>
          <cell r="DH2" t="str">
            <v>511221</v>
          </cell>
          <cell r="DI2" t="str">
            <v>511241</v>
          </cell>
          <cell r="DJ2" t="str">
            <v>511251</v>
          </cell>
          <cell r="DK2" t="str">
            <v>511261</v>
          </cell>
          <cell r="DL2" t="str">
            <v>515</v>
          </cell>
          <cell r="DM2" t="str">
            <v>621</v>
          </cell>
          <cell r="DN2" t="str">
            <v>622</v>
          </cell>
          <cell r="DO2" t="str">
            <v>627</v>
          </cell>
          <cell r="DP2" t="str">
            <v>632</v>
          </cell>
          <cell r="DQ2" t="str">
            <v>635</v>
          </cell>
          <cell r="DR2" t="str">
            <v>641</v>
          </cell>
          <cell r="DS2" t="str">
            <v>642</v>
          </cell>
          <cell r="DT2" t="str">
            <v>711</v>
          </cell>
          <cell r="DU2" t="str">
            <v>811</v>
          </cell>
          <cell r="DV2" t="str">
            <v>821101</v>
          </cell>
          <cell r="DW2" t="str">
            <v>821201</v>
          </cell>
          <cell r="DX2" t="str">
            <v>911</v>
          </cell>
          <cell r="EA2" t="str">
            <v>COÄNG PS COÙ</v>
          </cell>
          <cell r="EB2" t="str">
            <v>COÄNG PS NÔÏ</v>
          </cell>
        </row>
        <row r="3">
          <cell r="A3" t="str">
            <v>111101</v>
          </cell>
          <cell r="N3">
            <v>1775478</v>
          </cell>
          <cell r="U3">
            <v>10000000</v>
          </cell>
          <cell r="V3">
            <v>43000000</v>
          </cell>
          <cell r="X3">
            <v>1700000</v>
          </cell>
          <cell r="Y3">
            <v>25341818</v>
          </cell>
          <cell r="AA3">
            <v>258000</v>
          </cell>
          <cell r="AE3">
            <v>900000</v>
          </cell>
          <cell r="AF3">
            <v>366000</v>
          </cell>
          <cell r="BL3">
            <v>477840740</v>
          </cell>
          <cell r="BN3">
            <v>5956500</v>
          </cell>
          <cell r="BO3">
            <v>985162474</v>
          </cell>
          <cell r="BS3">
            <v>110048</v>
          </cell>
          <cell r="CA3">
            <v>9288045736</v>
          </cell>
          <cell r="CB3">
            <v>252983821</v>
          </cell>
          <cell r="CH3">
            <v>112459831</v>
          </cell>
          <cell r="CS3">
            <v>400000000</v>
          </cell>
          <cell r="CT3">
            <v>69068029</v>
          </cell>
          <cell r="DO3">
            <v>21888280</v>
          </cell>
          <cell r="DR3">
            <v>289555399</v>
          </cell>
          <cell r="DS3">
            <v>73264443</v>
          </cell>
          <cell r="DU3">
            <v>43072138</v>
          </cell>
          <cell r="EA3">
            <v>12102748735</v>
          </cell>
          <cell r="EB3">
            <v>12208399099</v>
          </cell>
        </row>
        <row r="4">
          <cell r="A4" t="str">
            <v>112111</v>
          </cell>
          <cell r="B4">
            <v>7500000000</v>
          </cell>
          <cell r="BN4">
            <v>750802218</v>
          </cell>
          <cell r="BO4">
            <v>884373144</v>
          </cell>
          <cell r="BP4">
            <v>11494938</v>
          </cell>
          <cell r="BT4">
            <v>636822265</v>
          </cell>
          <cell r="BU4">
            <v>81372901</v>
          </cell>
          <cell r="BW4">
            <v>3000000</v>
          </cell>
          <cell r="BZ4">
            <v>78593454</v>
          </cell>
          <cell r="CL4">
            <v>252179568</v>
          </cell>
          <cell r="DQ4">
            <v>96218680</v>
          </cell>
          <cell r="DS4">
            <v>60000000</v>
          </cell>
          <cell r="EA4">
            <v>10354857168</v>
          </cell>
          <cell r="EB4">
            <v>10456796265</v>
          </cell>
        </row>
        <row r="5">
          <cell r="A5" t="str">
            <v>112112</v>
          </cell>
          <cell r="EA5">
            <v>0</v>
          </cell>
          <cell r="EB5">
            <v>0</v>
          </cell>
        </row>
        <row r="6">
          <cell r="A6" t="str">
            <v>112115</v>
          </cell>
          <cell r="EA6">
            <v>0</v>
          </cell>
          <cell r="EB6">
            <v>0</v>
          </cell>
        </row>
        <row r="7">
          <cell r="A7" t="str">
            <v>112151</v>
          </cell>
          <cell r="EA7">
            <v>0</v>
          </cell>
          <cell r="EB7">
            <v>67965</v>
          </cell>
        </row>
        <row r="8">
          <cell r="A8" t="str">
            <v>112152</v>
          </cell>
          <cell r="EA8">
            <v>0</v>
          </cell>
          <cell r="EB8">
            <v>0</v>
          </cell>
        </row>
        <row r="9">
          <cell r="A9" t="str">
            <v>112211</v>
          </cell>
          <cell r="C9">
            <v>9206714000</v>
          </cell>
          <cell r="BM9">
            <v>3411522380</v>
          </cell>
          <cell r="BO9">
            <v>69449</v>
          </cell>
          <cell r="DQ9">
            <v>4436644</v>
          </cell>
          <cell r="EA9">
            <v>12622742473</v>
          </cell>
          <cell r="EB9">
            <v>12040511617</v>
          </cell>
        </row>
        <row r="10">
          <cell r="A10" t="str">
            <v>112212</v>
          </cell>
          <cell r="EA10">
            <v>0</v>
          </cell>
          <cell r="EB10">
            <v>0</v>
          </cell>
        </row>
        <row r="11">
          <cell r="A11" t="str">
            <v>112213</v>
          </cell>
          <cell r="BO11">
            <v>78404</v>
          </cell>
          <cell r="DQ11">
            <v>12364</v>
          </cell>
          <cell r="EA11">
            <v>90768</v>
          </cell>
          <cell r="EB11">
            <v>0</v>
          </cell>
        </row>
        <row r="12">
          <cell r="A12" t="str">
            <v>112251</v>
          </cell>
          <cell r="EA12">
            <v>0</v>
          </cell>
          <cell r="EB12">
            <v>0</v>
          </cell>
        </row>
        <row r="13">
          <cell r="A13" t="str">
            <v>121111</v>
          </cell>
          <cell r="EA13">
            <v>0</v>
          </cell>
          <cell r="EB13">
            <v>0</v>
          </cell>
        </row>
        <row r="14">
          <cell r="A14" t="str">
            <v>131101</v>
          </cell>
          <cell r="B14">
            <v>24130170</v>
          </cell>
          <cell r="C14">
            <v>997201115</v>
          </cell>
          <cell r="H14">
            <v>288739513</v>
          </cell>
          <cell r="DS14">
            <v>652116</v>
          </cell>
          <cell r="EA14">
            <v>1310722914</v>
          </cell>
          <cell r="EB14">
            <v>2098216475</v>
          </cell>
        </row>
        <row r="15">
          <cell r="A15" t="str">
            <v>131201</v>
          </cell>
          <cell r="H15">
            <v>11733928347</v>
          </cell>
          <cell r="DQ15">
            <v>1099268</v>
          </cell>
          <cell r="DS15">
            <v>3912696</v>
          </cell>
          <cell r="DU15">
            <v>14312737</v>
          </cell>
          <cell r="EA15">
            <v>11753253048</v>
          </cell>
          <cell r="EB15">
            <v>9487822457</v>
          </cell>
        </row>
        <row r="16">
          <cell r="A16" t="str">
            <v>133101</v>
          </cell>
          <cell r="BP16">
            <v>190746952</v>
          </cell>
          <cell r="EA16">
            <v>190746952</v>
          </cell>
          <cell r="EB16">
            <v>324319336</v>
          </cell>
        </row>
        <row r="17">
          <cell r="A17" t="str">
            <v>133201</v>
          </cell>
          <cell r="EA17">
            <v>0</v>
          </cell>
          <cell r="EB17">
            <v>88028160</v>
          </cell>
        </row>
        <row r="18">
          <cell r="A18" t="str">
            <v>138811</v>
          </cell>
          <cell r="EA18">
            <v>0</v>
          </cell>
          <cell r="EB18">
            <v>0</v>
          </cell>
        </row>
        <row r="19">
          <cell r="A19" t="str">
            <v>138842</v>
          </cell>
          <cell r="EA19">
            <v>0</v>
          </cell>
          <cell r="EB19">
            <v>0</v>
          </cell>
        </row>
        <row r="20">
          <cell r="A20" t="str">
            <v>138843</v>
          </cell>
          <cell r="EA20">
            <v>0</v>
          </cell>
          <cell r="EB20">
            <v>0</v>
          </cell>
        </row>
        <row r="21">
          <cell r="A21" t="str">
            <v>138851</v>
          </cell>
          <cell r="EA21">
            <v>0</v>
          </cell>
          <cell r="EB21">
            <v>0</v>
          </cell>
        </row>
        <row r="22">
          <cell r="A22" t="str">
            <v>138881</v>
          </cell>
          <cell r="EA22">
            <v>0</v>
          </cell>
          <cell r="EB22">
            <v>10000000</v>
          </cell>
        </row>
        <row r="23">
          <cell r="A23" t="str">
            <v>141</v>
          </cell>
          <cell r="B23">
            <v>12500000</v>
          </cell>
          <cell r="EA23">
            <v>12500000</v>
          </cell>
          <cell r="EB23">
            <v>43000000</v>
          </cell>
        </row>
        <row r="24">
          <cell r="A24" t="str">
            <v>142201</v>
          </cell>
          <cell r="DO24">
            <v>43703692</v>
          </cell>
          <cell r="DS24">
            <v>10125730</v>
          </cell>
          <cell r="EA24">
            <v>53829422</v>
          </cell>
          <cell r="EB24">
            <v>187261365</v>
          </cell>
        </row>
        <row r="25">
          <cell r="A25" t="str">
            <v>152101</v>
          </cell>
          <cell r="DM25">
            <v>76789573.944444448</v>
          </cell>
          <cell r="EA25">
            <v>76789573.944444448</v>
          </cell>
          <cell r="EB25">
            <v>75318259</v>
          </cell>
        </row>
        <row r="26">
          <cell r="A26" t="str">
            <v>152102</v>
          </cell>
          <cell r="DM26">
            <v>23349818</v>
          </cell>
          <cell r="EA26">
            <v>23349818</v>
          </cell>
          <cell r="EB26">
            <v>25341818</v>
          </cell>
        </row>
        <row r="27">
          <cell r="A27" t="str">
            <v>152104</v>
          </cell>
          <cell r="EA27">
            <v>0</v>
          </cell>
          <cell r="EB27">
            <v>0</v>
          </cell>
        </row>
        <row r="28">
          <cell r="A28" t="str">
            <v>152201</v>
          </cell>
          <cell r="DM28">
            <v>91185717</v>
          </cell>
          <cell r="EA28">
            <v>91185717</v>
          </cell>
          <cell r="EB28">
            <v>71859982</v>
          </cell>
        </row>
        <row r="29">
          <cell r="A29" t="str">
            <v>152202</v>
          </cell>
          <cell r="EA29">
            <v>0</v>
          </cell>
          <cell r="EB29">
            <v>0</v>
          </cell>
        </row>
        <row r="30">
          <cell r="A30" t="str">
            <v>152401</v>
          </cell>
          <cell r="EA30">
            <v>0</v>
          </cell>
          <cell r="EB30">
            <v>0</v>
          </cell>
        </row>
        <row r="31">
          <cell r="A31" t="str">
            <v>152501</v>
          </cell>
          <cell r="EA31">
            <v>0</v>
          </cell>
          <cell r="EB31">
            <v>0</v>
          </cell>
        </row>
        <row r="32">
          <cell r="A32" t="str">
            <v>153101</v>
          </cell>
          <cell r="W32">
            <v>157261365</v>
          </cell>
          <cell r="BJ32">
            <v>612480000</v>
          </cell>
          <cell r="DO32">
            <v>214655486</v>
          </cell>
          <cell r="DS32">
            <v>26320728</v>
          </cell>
          <cell r="EA32">
            <v>1010717579</v>
          </cell>
          <cell r="EB32">
            <v>1010717579</v>
          </cell>
        </row>
        <row r="33">
          <cell r="A33" t="str">
            <v>153201</v>
          </cell>
          <cell r="DR33">
            <v>229858747</v>
          </cell>
          <cell r="EA33">
            <v>229858747</v>
          </cell>
          <cell r="EB33">
            <v>217141755</v>
          </cell>
        </row>
        <row r="34">
          <cell r="A34" t="str">
            <v>153202</v>
          </cell>
          <cell r="EA34">
            <v>0</v>
          </cell>
          <cell r="EB34">
            <v>0</v>
          </cell>
        </row>
        <row r="35">
          <cell r="A35" t="str">
            <v>153203</v>
          </cell>
          <cell r="EA35">
            <v>0</v>
          </cell>
          <cell r="EB35">
            <v>0</v>
          </cell>
        </row>
        <row r="36">
          <cell r="A36" t="str">
            <v>154101</v>
          </cell>
          <cell r="AO36">
            <v>516704730</v>
          </cell>
          <cell r="EA36">
            <v>516704730</v>
          </cell>
          <cell r="EB36">
            <v>95087415</v>
          </cell>
        </row>
        <row r="37">
          <cell r="A37" t="str">
            <v>154103</v>
          </cell>
          <cell r="EA37">
            <v>0</v>
          </cell>
          <cell r="EB37">
            <v>0</v>
          </cell>
        </row>
        <row r="38">
          <cell r="A38" t="str">
            <v>154105</v>
          </cell>
          <cell r="AO38">
            <v>5423654561</v>
          </cell>
          <cell r="EA38">
            <v>5423654561</v>
          </cell>
          <cell r="EB38">
            <v>5422367277</v>
          </cell>
        </row>
        <row r="39">
          <cell r="A39" t="str">
            <v>154106</v>
          </cell>
          <cell r="AO39">
            <v>1764124270</v>
          </cell>
          <cell r="EA39">
            <v>1764124270</v>
          </cell>
          <cell r="EB39">
            <v>1764124270</v>
          </cell>
        </row>
        <row r="40">
          <cell r="A40" t="str">
            <v>154107</v>
          </cell>
          <cell r="AO40">
            <v>1287161130</v>
          </cell>
          <cell r="EA40">
            <v>1287161130</v>
          </cell>
          <cell r="EB40">
            <v>1287161130</v>
          </cell>
        </row>
        <row r="41">
          <cell r="A41" t="str">
            <v>154108</v>
          </cell>
          <cell r="EA41">
            <v>0</v>
          </cell>
          <cell r="EB41">
            <v>0</v>
          </cell>
        </row>
        <row r="42">
          <cell r="A42" t="str">
            <v>155101</v>
          </cell>
          <cell r="DP42">
            <v>8982478382</v>
          </cell>
          <cell r="EA42">
            <v>8982478382</v>
          </cell>
          <cell r="EB42">
            <v>8991644691</v>
          </cell>
        </row>
        <row r="43">
          <cell r="A43" t="str">
            <v>155201</v>
          </cell>
          <cell r="EA43">
            <v>0</v>
          </cell>
          <cell r="EB43">
            <v>0</v>
          </cell>
        </row>
        <row r="44">
          <cell r="A44" t="str">
            <v>211101</v>
          </cell>
          <cell r="EA44">
            <v>0</v>
          </cell>
          <cell r="EB44">
            <v>0</v>
          </cell>
        </row>
        <row r="45">
          <cell r="A45" t="str">
            <v>211201</v>
          </cell>
          <cell r="EA45">
            <v>0</v>
          </cell>
          <cell r="EB45">
            <v>910891100</v>
          </cell>
        </row>
        <row r="46">
          <cell r="A46" t="str">
            <v>211301</v>
          </cell>
          <cell r="EA46">
            <v>0</v>
          </cell>
          <cell r="EB46">
            <v>0</v>
          </cell>
        </row>
        <row r="47">
          <cell r="A47" t="str">
            <v>211401</v>
          </cell>
          <cell r="EA47">
            <v>0</v>
          </cell>
          <cell r="EB47">
            <v>0</v>
          </cell>
        </row>
        <row r="48">
          <cell r="A48" t="str">
            <v>211501</v>
          </cell>
          <cell r="EA48">
            <v>0</v>
          </cell>
          <cell r="EB48">
            <v>0</v>
          </cell>
        </row>
        <row r="49">
          <cell r="A49" t="str">
            <v>213101</v>
          </cell>
          <cell r="EA49">
            <v>0</v>
          </cell>
          <cell r="EB49">
            <v>0</v>
          </cell>
        </row>
        <row r="50">
          <cell r="A50" t="str">
            <v>214101</v>
          </cell>
          <cell r="DO50">
            <v>94389205</v>
          </cell>
          <cell r="EA50">
            <v>94389205</v>
          </cell>
          <cell r="EB50">
            <v>0</v>
          </cell>
        </row>
        <row r="51">
          <cell r="A51" t="str">
            <v>214102</v>
          </cell>
          <cell r="DO51">
            <v>149673176</v>
          </cell>
          <cell r="EA51">
            <v>149673176</v>
          </cell>
          <cell r="EB51">
            <v>0</v>
          </cell>
        </row>
        <row r="52">
          <cell r="A52" t="str">
            <v>214103</v>
          </cell>
          <cell r="DS52">
            <v>29742030</v>
          </cell>
          <cell r="EA52">
            <v>29742030</v>
          </cell>
          <cell r="EB52">
            <v>0</v>
          </cell>
        </row>
        <row r="53">
          <cell r="A53" t="str">
            <v>214104</v>
          </cell>
          <cell r="DS53">
            <v>9391438</v>
          </cell>
          <cell r="EA53">
            <v>9391438</v>
          </cell>
          <cell r="EB53">
            <v>0</v>
          </cell>
        </row>
        <row r="54">
          <cell r="A54" t="str">
            <v>214105</v>
          </cell>
          <cell r="EA54">
            <v>0</v>
          </cell>
          <cell r="EB54">
            <v>0</v>
          </cell>
        </row>
        <row r="55">
          <cell r="A55" t="str">
            <v>214108</v>
          </cell>
          <cell r="EA55">
            <v>0</v>
          </cell>
          <cell r="EB55">
            <v>0</v>
          </cell>
        </row>
        <row r="56">
          <cell r="A56" t="str">
            <v>214301</v>
          </cell>
          <cell r="EA56">
            <v>0</v>
          </cell>
          <cell r="EB56">
            <v>0</v>
          </cell>
        </row>
        <row r="57">
          <cell r="A57" t="str">
            <v>214351</v>
          </cell>
          <cell r="DO57">
            <v>10227666</v>
          </cell>
          <cell r="EA57">
            <v>10227666</v>
          </cell>
          <cell r="EB57">
            <v>0</v>
          </cell>
        </row>
        <row r="58">
          <cell r="A58" t="str">
            <v>221101</v>
          </cell>
          <cell r="EA58">
            <v>0</v>
          </cell>
          <cell r="EB58">
            <v>0</v>
          </cell>
        </row>
        <row r="59">
          <cell r="A59" t="str">
            <v>222101</v>
          </cell>
          <cell r="EA59">
            <v>0</v>
          </cell>
          <cell r="EB59">
            <v>0</v>
          </cell>
        </row>
        <row r="60">
          <cell r="A60" t="str">
            <v>228801</v>
          </cell>
          <cell r="EA60">
            <v>0</v>
          </cell>
          <cell r="EB60">
            <v>0</v>
          </cell>
        </row>
        <row r="61">
          <cell r="A61" t="str">
            <v>241201</v>
          </cell>
          <cell r="EA61">
            <v>0</v>
          </cell>
          <cell r="EB61">
            <v>0</v>
          </cell>
        </row>
        <row r="62">
          <cell r="A62" t="str">
            <v>241202</v>
          </cell>
          <cell r="EA62">
            <v>0</v>
          </cell>
          <cell r="EB62">
            <v>0</v>
          </cell>
        </row>
        <row r="63">
          <cell r="A63" t="str">
            <v>242101</v>
          </cell>
          <cell r="DO63">
            <v>111754540</v>
          </cell>
          <cell r="EA63">
            <v>111754540</v>
          </cell>
          <cell r="EB63">
            <v>612480000</v>
          </cell>
        </row>
        <row r="64">
          <cell r="A64" t="str">
            <v>311101</v>
          </cell>
          <cell r="EA64">
            <v>0</v>
          </cell>
          <cell r="EB64">
            <v>0</v>
          </cell>
        </row>
        <row r="65">
          <cell r="A65" t="str">
            <v>311104</v>
          </cell>
          <cell r="EA65">
            <v>0</v>
          </cell>
          <cell r="EB65">
            <v>477840740</v>
          </cell>
        </row>
        <row r="66">
          <cell r="A66" t="str">
            <v>311201</v>
          </cell>
          <cell r="B66">
            <v>4590000000</v>
          </cell>
          <cell r="BN66">
            <v>708710442</v>
          </cell>
          <cell r="BO66">
            <v>140314251</v>
          </cell>
          <cell r="EA66">
            <v>5439024693</v>
          </cell>
          <cell r="EB66">
            <v>3412333006</v>
          </cell>
        </row>
        <row r="67">
          <cell r="A67" t="str">
            <v>331101</v>
          </cell>
          <cell r="O67">
            <v>126045796</v>
          </cell>
          <cell r="AI67">
            <v>4886688</v>
          </cell>
          <cell r="AK67">
            <v>35595629</v>
          </cell>
          <cell r="AL67">
            <v>116200</v>
          </cell>
          <cell r="AM67">
            <v>1227067810</v>
          </cell>
          <cell r="EA67">
            <v>1393712123</v>
          </cell>
          <cell r="EB67">
            <v>1465469160</v>
          </cell>
        </row>
        <row r="68">
          <cell r="A68" t="str">
            <v>331103</v>
          </cell>
          <cell r="O68">
            <v>198273540</v>
          </cell>
          <cell r="P68">
            <v>88028160</v>
          </cell>
          <cell r="W68">
            <v>30000000</v>
          </cell>
          <cell r="X68">
            <v>73508211</v>
          </cell>
          <cell r="AA68">
            <v>71601982</v>
          </cell>
          <cell r="AE68">
            <v>1009817579</v>
          </cell>
          <cell r="AF68">
            <v>216775755</v>
          </cell>
          <cell r="AR68">
            <v>910891100</v>
          </cell>
          <cell r="CB68">
            <v>323496951</v>
          </cell>
          <cell r="DO68">
            <v>512499444</v>
          </cell>
          <cell r="DR68">
            <v>121661803</v>
          </cell>
          <cell r="DS68">
            <v>148539089</v>
          </cell>
          <cell r="DU68">
            <v>16844800</v>
          </cell>
          <cell r="EA68">
            <v>3721938414</v>
          </cell>
          <cell r="EB68">
            <v>2081696029</v>
          </cell>
        </row>
        <row r="69">
          <cell r="A69" t="str">
            <v>333101</v>
          </cell>
          <cell r="M69">
            <v>190746952</v>
          </cell>
          <cell r="DA69">
            <v>11494938</v>
          </cell>
          <cell r="EA69">
            <v>202241890</v>
          </cell>
          <cell r="EB69">
            <v>202241890</v>
          </cell>
        </row>
        <row r="70">
          <cell r="A70" t="str">
            <v>333102</v>
          </cell>
          <cell r="EA70">
            <v>0</v>
          </cell>
          <cell r="EB70">
            <v>0</v>
          </cell>
        </row>
        <row r="71">
          <cell r="A71" t="str">
            <v>333121</v>
          </cell>
          <cell r="EA71">
            <v>0</v>
          </cell>
          <cell r="EB71">
            <v>0</v>
          </cell>
        </row>
        <row r="72">
          <cell r="A72" t="str">
            <v>333301</v>
          </cell>
          <cell r="X72">
            <v>110048</v>
          </cell>
          <cell r="EA72">
            <v>110048</v>
          </cell>
          <cell r="EB72">
            <v>110048</v>
          </cell>
        </row>
        <row r="73">
          <cell r="A73" t="str">
            <v>333401</v>
          </cell>
          <cell r="DA73">
            <v>133693848</v>
          </cell>
          <cell r="DV73">
            <v>222931433</v>
          </cell>
          <cell r="EA73">
            <v>356625281</v>
          </cell>
          <cell r="EB73">
            <v>636822265</v>
          </cell>
        </row>
        <row r="74">
          <cell r="A74" t="str">
            <v>333501</v>
          </cell>
          <cell r="B74">
            <v>44551934</v>
          </cell>
          <cell r="CA74">
            <v>1193869</v>
          </cell>
          <cell r="DA74">
            <v>64165000</v>
          </cell>
          <cell r="EA74">
            <v>109910803</v>
          </cell>
          <cell r="EB74">
            <v>81372901</v>
          </cell>
        </row>
        <row r="75">
          <cell r="A75" t="str">
            <v>333721</v>
          </cell>
          <cell r="EA75">
            <v>0</v>
          </cell>
          <cell r="EB75">
            <v>0</v>
          </cell>
        </row>
        <row r="76">
          <cell r="A76" t="str">
            <v>333821</v>
          </cell>
          <cell r="DS76">
            <v>3000000</v>
          </cell>
          <cell r="EA76">
            <v>3000000</v>
          </cell>
          <cell r="EB76">
            <v>3000000</v>
          </cell>
        </row>
        <row r="77">
          <cell r="A77" t="str">
            <v>333831</v>
          </cell>
          <cell r="EA77">
            <v>0</v>
          </cell>
          <cell r="EB77">
            <v>82340337</v>
          </cell>
        </row>
        <row r="78">
          <cell r="A78" t="str">
            <v>333811</v>
          </cell>
          <cell r="EA78">
            <v>0</v>
          </cell>
          <cell r="EB78">
            <v>0</v>
          </cell>
        </row>
        <row r="79">
          <cell r="A79" t="str">
            <v>333981</v>
          </cell>
          <cell r="DA79">
            <v>78593454</v>
          </cell>
          <cell r="EA79">
            <v>78593454</v>
          </cell>
          <cell r="EB79">
            <v>78593454</v>
          </cell>
        </row>
        <row r="80">
          <cell r="A80" t="str">
            <v>334101</v>
          </cell>
          <cell r="DN80">
            <v>4024477296.0435534</v>
          </cell>
          <cell r="DO80">
            <v>1079966172</v>
          </cell>
          <cell r="DS80">
            <v>765680039</v>
          </cell>
          <cell r="EA80">
            <v>5870123507.0435534</v>
          </cell>
          <cell r="EB80">
            <v>10109046865</v>
          </cell>
        </row>
        <row r="81">
          <cell r="A81" t="str">
            <v>334102</v>
          </cell>
          <cell r="DO81">
            <v>421911389</v>
          </cell>
          <cell r="DS81">
            <v>167165011</v>
          </cell>
          <cell r="EA81">
            <v>589076400</v>
          </cell>
          <cell r="EB81">
            <v>579400507</v>
          </cell>
        </row>
        <row r="82">
          <cell r="A82" t="str">
            <v>335101</v>
          </cell>
          <cell r="EA82">
            <v>0</v>
          </cell>
          <cell r="EB82">
            <v>16363979</v>
          </cell>
        </row>
        <row r="83">
          <cell r="A83" t="str">
            <v>335301</v>
          </cell>
          <cell r="EA83">
            <v>0</v>
          </cell>
          <cell r="EB83">
            <v>0</v>
          </cell>
        </row>
        <row r="84">
          <cell r="A84" t="str">
            <v>336501</v>
          </cell>
          <cell r="EA84">
            <v>0</v>
          </cell>
          <cell r="EB84">
            <v>0</v>
          </cell>
        </row>
        <row r="85">
          <cell r="A85" t="str">
            <v>338201</v>
          </cell>
          <cell r="DN85">
            <v>16192000</v>
          </cell>
          <cell r="DO85">
            <v>3358000</v>
          </cell>
          <cell r="DS85">
            <v>3289000</v>
          </cell>
          <cell r="EA85">
            <v>22839000</v>
          </cell>
          <cell r="EB85">
            <v>0</v>
          </cell>
        </row>
        <row r="86">
          <cell r="A86" t="str">
            <v>338301</v>
          </cell>
          <cell r="CA86">
            <v>177097240</v>
          </cell>
          <cell r="CB86">
            <v>2224560</v>
          </cell>
          <cell r="DN86">
            <v>276181470.00000089</v>
          </cell>
          <cell r="DO86">
            <v>62083440</v>
          </cell>
          <cell r="DS86">
            <v>69918390</v>
          </cell>
          <cell r="EA86">
            <v>587505100.00000095</v>
          </cell>
          <cell r="EB86">
            <v>45192700</v>
          </cell>
        </row>
        <row r="87">
          <cell r="A87" t="str">
            <v>338302</v>
          </cell>
          <cell r="CG87">
            <v>45192700</v>
          </cell>
          <cell r="EA87">
            <v>45192700</v>
          </cell>
          <cell r="EB87">
            <v>112459831</v>
          </cell>
        </row>
        <row r="88">
          <cell r="A88" t="str">
            <v>338401</v>
          </cell>
          <cell r="B88">
            <v>8513393</v>
          </cell>
          <cell r="CA88">
            <v>33205733</v>
          </cell>
          <cell r="CB88">
            <v>417105</v>
          </cell>
          <cell r="DN88">
            <v>37547039.000000112</v>
          </cell>
          <cell r="DO88">
            <v>10347240</v>
          </cell>
          <cell r="DS88">
            <v>11653065</v>
          </cell>
          <cell r="EA88">
            <v>101683575.00000012</v>
          </cell>
          <cell r="EB88">
            <v>0</v>
          </cell>
        </row>
        <row r="89">
          <cell r="A89" t="str">
            <v>338402</v>
          </cell>
          <cell r="EA89">
            <v>0</v>
          </cell>
          <cell r="EB89">
            <v>0</v>
          </cell>
        </row>
        <row r="90">
          <cell r="A90" t="str">
            <v>338501</v>
          </cell>
          <cell r="EA90">
            <v>0</v>
          </cell>
          <cell r="EB90">
            <v>0</v>
          </cell>
        </row>
        <row r="91">
          <cell r="A91" t="str">
            <v>338881</v>
          </cell>
          <cell r="C91">
            <v>252179568</v>
          </cell>
          <cell r="EA91">
            <v>252179568</v>
          </cell>
          <cell r="EB91">
            <v>252179568</v>
          </cell>
        </row>
        <row r="92">
          <cell r="A92" t="str">
            <v>338901</v>
          </cell>
          <cell r="CA92">
            <v>22137155</v>
          </cell>
          <cell r="CB92">
            <v>278070</v>
          </cell>
          <cell r="DN92">
            <v>15444040.000000071</v>
          </cell>
          <cell r="DO92">
            <v>3449080</v>
          </cell>
          <cell r="DS92">
            <v>3884355</v>
          </cell>
          <cell r="EA92">
            <v>45192700.000000075</v>
          </cell>
          <cell r="EB92">
            <v>0</v>
          </cell>
        </row>
        <row r="93">
          <cell r="A93" t="str">
            <v>341204</v>
          </cell>
          <cell r="EA93">
            <v>0</v>
          </cell>
          <cell r="EB93">
            <v>0</v>
          </cell>
        </row>
        <row r="94">
          <cell r="A94" t="str">
            <v>341205</v>
          </cell>
          <cell r="EA94">
            <v>0</v>
          </cell>
          <cell r="EB94">
            <v>0</v>
          </cell>
        </row>
        <row r="95">
          <cell r="A95" t="str">
            <v>342</v>
          </cell>
          <cell r="EA95">
            <v>0</v>
          </cell>
          <cell r="EB95">
            <v>0</v>
          </cell>
        </row>
        <row r="96">
          <cell r="A96" t="str">
            <v>351101</v>
          </cell>
          <cell r="EA96">
            <v>0</v>
          </cell>
          <cell r="EB96">
            <v>0</v>
          </cell>
        </row>
        <row r="97">
          <cell r="A97" t="str">
            <v>352</v>
          </cell>
          <cell r="EA97">
            <v>0</v>
          </cell>
          <cell r="EB97">
            <v>0</v>
          </cell>
        </row>
        <row r="98">
          <cell r="A98" t="str">
            <v>353101</v>
          </cell>
          <cell r="EA98">
            <v>0</v>
          </cell>
          <cell r="EB98">
            <v>400000000</v>
          </cell>
        </row>
        <row r="99">
          <cell r="A99" t="str">
            <v>353201</v>
          </cell>
          <cell r="EA99">
            <v>0</v>
          </cell>
          <cell r="EB99">
            <v>69068029</v>
          </cell>
        </row>
        <row r="100">
          <cell r="A100" t="str">
            <v>411101</v>
          </cell>
          <cell r="EA100">
            <v>0</v>
          </cell>
          <cell r="EB100">
            <v>0</v>
          </cell>
        </row>
        <row r="101">
          <cell r="A101" t="str">
            <v>411102</v>
          </cell>
          <cell r="EA101">
            <v>0</v>
          </cell>
          <cell r="EB101">
            <v>0</v>
          </cell>
        </row>
        <row r="102">
          <cell r="A102" t="str">
            <v>411201</v>
          </cell>
          <cell r="EA102">
            <v>0</v>
          </cell>
          <cell r="EB102">
            <v>0</v>
          </cell>
        </row>
        <row r="103">
          <cell r="A103" t="str">
            <v>412</v>
          </cell>
          <cell r="EA103">
            <v>0</v>
          </cell>
          <cell r="EB103">
            <v>0</v>
          </cell>
        </row>
        <row r="104">
          <cell r="A104" t="str">
            <v>413101</v>
          </cell>
          <cell r="EA104">
            <v>0</v>
          </cell>
          <cell r="EB104">
            <v>0</v>
          </cell>
        </row>
        <row r="105">
          <cell r="A105" t="str">
            <v>414101</v>
          </cell>
          <cell r="EA105">
            <v>0</v>
          </cell>
          <cell r="EB105">
            <v>0</v>
          </cell>
        </row>
        <row r="106">
          <cell r="A106" t="str">
            <v>415101</v>
          </cell>
          <cell r="EA106">
            <v>0</v>
          </cell>
          <cell r="EB106">
            <v>287947240</v>
          </cell>
        </row>
        <row r="107">
          <cell r="A107" t="str">
            <v>421101</v>
          </cell>
          <cell r="DC107">
            <v>3286099059</v>
          </cell>
          <cell r="EA107">
            <v>3286099059</v>
          </cell>
          <cell r="EB107">
            <v>0</v>
          </cell>
        </row>
        <row r="108">
          <cell r="A108" t="str">
            <v>421201</v>
          </cell>
          <cell r="DX108">
            <v>790393265</v>
          </cell>
          <cell r="EA108">
            <v>790393265</v>
          </cell>
          <cell r="EB108">
            <v>3286099059</v>
          </cell>
        </row>
        <row r="109">
          <cell r="A109" t="str">
            <v>511131</v>
          </cell>
          <cell r="EA109">
            <v>0</v>
          </cell>
          <cell r="EB109">
            <v>0</v>
          </cell>
        </row>
        <row r="110">
          <cell r="A110" t="str">
            <v>511151</v>
          </cell>
          <cell r="EA110">
            <v>0</v>
          </cell>
          <cell r="EB110">
            <v>0</v>
          </cell>
        </row>
        <row r="111">
          <cell r="A111" t="str">
            <v>511161</v>
          </cell>
          <cell r="EA111">
            <v>0</v>
          </cell>
          <cell r="EB111">
            <v>0</v>
          </cell>
        </row>
        <row r="112">
          <cell r="A112" t="str">
            <v>511211</v>
          </cell>
          <cell r="N112">
            <v>7403690888</v>
          </cell>
          <cell r="EA112">
            <v>7403690888</v>
          </cell>
          <cell r="EB112">
            <v>7403690888.1999998</v>
          </cell>
        </row>
        <row r="113">
          <cell r="A113" t="str">
            <v>511221</v>
          </cell>
          <cell r="N113">
            <v>526717038</v>
          </cell>
          <cell r="EA113">
            <v>526717038</v>
          </cell>
          <cell r="EB113">
            <v>526717038.24000001</v>
          </cell>
        </row>
        <row r="114">
          <cell r="A114" t="str">
            <v>511241</v>
          </cell>
          <cell r="M114">
            <v>1752083794</v>
          </cell>
          <cell r="EA114">
            <v>1752083794</v>
          </cell>
          <cell r="EB114">
            <v>1752083794</v>
          </cell>
        </row>
        <row r="115">
          <cell r="A115" t="str">
            <v>511251</v>
          </cell>
          <cell r="M115">
            <v>102079936</v>
          </cell>
          <cell r="N115">
            <v>1553574443</v>
          </cell>
          <cell r="EA115">
            <v>1655654379</v>
          </cell>
          <cell r="EB115">
            <v>1655654379.1199999</v>
          </cell>
        </row>
        <row r="116">
          <cell r="A116" t="str">
            <v>511261</v>
          </cell>
          <cell r="EA116">
            <v>0</v>
          </cell>
          <cell r="EB116">
            <v>0</v>
          </cell>
        </row>
        <row r="117">
          <cell r="A117" t="str">
            <v>515</v>
          </cell>
          <cell r="C117">
            <v>701582</v>
          </cell>
          <cell r="F117">
            <v>67965</v>
          </cell>
          <cell r="H117">
            <v>17843757</v>
          </cell>
          <cell r="N117">
            <v>2064610</v>
          </cell>
          <cell r="BM117">
            <v>810626</v>
          </cell>
          <cell r="EA117">
            <v>21488540</v>
          </cell>
          <cell r="EB117">
            <v>21488540</v>
          </cell>
        </row>
        <row r="118">
          <cell r="A118" t="str">
            <v>621</v>
          </cell>
          <cell r="AK118">
            <v>149245486</v>
          </cell>
          <cell r="AL118">
            <v>35873110</v>
          </cell>
          <cell r="AM118">
            <v>6206513</v>
          </cell>
          <cell r="EA118">
            <v>191325109</v>
          </cell>
          <cell r="EB118">
            <v>191325108.94444445</v>
          </cell>
        </row>
        <row r="119">
          <cell r="A119" t="str">
            <v>622</v>
          </cell>
          <cell r="AI119">
            <v>84889927</v>
          </cell>
          <cell r="AK119">
            <v>3221883377</v>
          </cell>
          <cell r="AL119">
            <v>1063068542</v>
          </cell>
          <cell r="EA119">
            <v>4369841846</v>
          </cell>
          <cell r="EB119">
            <v>4369841845.0435543</v>
          </cell>
        </row>
        <row r="120">
          <cell r="A120" t="str">
            <v>627</v>
          </cell>
          <cell r="AI120">
            <v>5310800</v>
          </cell>
          <cell r="AK120">
            <v>2015642785</v>
          </cell>
          <cell r="AL120">
            <v>665066418</v>
          </cell>
          <cell r="AM120">
            <v>53886807</v>
          </cell>
          <cell r="EA120">
            <v>2739906810</v>
          </cell>
          <cell r="EB120">
            <v>2739906810</v>
          </cell>
        </row>
        <row r="121">
          <cell r="A121" t="str">
            <v>632</v>
          </cell>
          <cell r="BO121">
            <v>71698307</v>
          </cell>
          <cell r="CA121">
            <v>587367132</v>
          </cell>
          <cell r="DX121">
            <v>8323412943</v>
          </cell>
          <cell r="EA121">
            <v>8982478382</v>
          </cell>
          <cell r="EB121">
            <v>8982478382</v>
          </cell>
        </row>
        <row r="122">
          <cell r="A122" t="str">
            <v>635</v>
          </cell>
          <cell r="DX122">
            <v>101766956</v>
          </cell>
          <cell r="EA122">
            <v>101766956</v>
          </cell>
          <cell r="EB122">
            <v>101766956</v>
          </cell>
        </row>
        <row r="123">
          <cell r="A123" t="str">
            <v>641</v>
          </cell>
          <cell r="DX123">
            <v>641075949</v>
          </cell>
          <cell r="EA123">
            <v>641075949</v>
          </cell>
          <cell r="EB123">
            <v>641075949</v>
          </cell>
        </row>
        <row r="124">
          <cell r="A124" t="str">
            <v>642</v>
          </cell>
          <cell r="DX124">
            <v>1386538130</v>
          </cell>
          <cell r="EA124">
            <v>1386538130</v>
          </cell>
          <cell r="EB124">
            <v>1386538130</v>
          </cell>
        </row>
        <row r="125">
          <cell r="A125" t="str">
            <v>711</v>
          </cell>
          <cell r="B125">
            <v>28703602</v>
          </cell>
          <cell r="M125">
            <v>53305793</v>
          </cell>
          <cell r="BX125">
            <v>82340337</v>
          </cell>
          <cell r="CC125">
            <v>16363979</v>
          </cell>
          <cell r="EA125">
            <v>180713711</v>
          </cell>
          <cell r="EB125">
            <v>180713711</v>
          </cell>
        </row>
        <row r="126">
          <cell r="A126" t="str">
            <v>811</v>
          </cell>
          <cell r="DX126">
            <v>74229675</v>
          </cell>
          <cell r="EA126">
            <v>74229675</v>
          </cell>
          <cell r="EB126">
            <v>74229675</v>
          </cell>
        </row>
        <row r="127">
          <cell r="A127" t="str">
            <v>821101</v>
          </cell>
          <cell r="DX127">
            <v>222931433</v>
          </cell>
          <cell r="EA127">
            <v>222931433</v>
          </cell>
          <cell r="EB127">
            <v>222931433</v>
          </cell>
        </row>
        <row r="128">
          <cell r="A128" t="str">
            <v>821201</v>
          </cell>
          <cell r="EA128">
            <v>0</v>
          </cell>
          <cell r="EB128">
            <v>0</v>
          </cell>
        </row>
        <row r="129">
          <cell r="A129" t="str">
            <v>911</v>
          </cell>
          <cell r="DG129">
            <v>7403690888.1999998</v>
          </cell>
          <cell r="DH129">
            <v>526717038.24000001</v>
          </cell>
          <cell r="DI129">
            <v>1752083794</v>
          </cell>
          <cell r="DJ129">
            <v>1655654379.1199999</v>
          </cell>
          <cell r="DL129">
            <v>21488540</v>
          </cell>
          <cell r="DT129">
            <v>180713711</v>
          </cell>
          <cell r="EA129">
            <v>11540348350.559998</v>
          </cell>
          <cell r="EB129">
            <v>11540348351</v>
          </cell>
        </row>
        <row r="130">
          <cell r="EA130">
            <v>0</v>
          </cell>
          <cell r="EB130">
            <v>0</v>
          </cell>
        </row>
        <row r="131">
          <cell r="EA131">
            <v>0</v>
          </cell>
          <cell r="EB131">
            <v>0</v>
          </cell>
        </row>
        <row r="132">
          <cell r="A132" t="str">
            <v>COÄNG PS NÔÏ</v>
          </cell>
          <cell r="B132">
            <v>12208399099</v>
          </cell>
          <cell r="C132">
            <v>10456796265</v>
          </cell>
          <cell r="D132">
            <v>0</v>
          </cell>
          <cell r="E132">
            <v>0</v>
          </cell>
          <cell r="F132">
            <v>67965</v>
          </cell>
          <cell r="G132">
            <v>0</v>
          </cell>
          <cell r="H132">
            <v>12040511617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2098216475</v>
          </cell>
          <cell r="N132">
            <v>9487822457</v>
          </cell>
          <cell r="O132">
            <v>324319336</v>
          </cell>
          <cell r="P132">
            <v>88028160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10000000</v>
          </cell>
          <cell r="V132">
            <v>43000000</v>
          </cell>
          <cell r="W132">
            <v>187261365</v>
          </cell>
          <cell r="X132">
            <v>75318259</v>
          </cell>
          <cell r="Y132">
            <v>25341818</v>
          </cell>
          <cell r="Z132">
            <v>0</v>
          </cell>
          <cell r="AA132">
            <v>71859982</v>
          </cell>
          <cell r="AB132">
            <v>0</v>
          </cell>
          <cell r="AC132">
            <v>0</v>
          </cell>
          <cell r="AD132">
            <v>0</v>
          </cell>
          <cell r="AE132">
            <v>1010717579</v>
          </cell>
          <cell r="AF132">
            <v>217141755</v>
          </cell>
          <cell r="AG132">
            <v>0</v>
          </cell>
          <cell r="AH132">
            <v>0</v>
          </cell>
          <cell r="AI132">
            <v>95087415</v>
          </cell>
          <cell r="AJ132">
            <v>0</v>
          </cell>
          <cell r="AK132">
            <v>5422367277</v>
          </cell>
          <cell r="AL132">
            <v>1764124270</v>
          </cell>
          <cell r="AM132">
            <v>1287161130</v>
          </cell>
          <cell r="AN132">
            <v>0</v>
          </cell>
          <cell r="AO132">
            <v>8991644691</v>
          </cell>
          <cell r="AP132">
            <v>0</v>
          </cell>
          <cell r="AQ132">
            <v>0</v>
          </cell>
          <cell r="AR132">
            <v>910891100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612480000</v>
          </cell>
          <cell r="BK132">
            <v>0</v>
          </cell>
          <cell r="BL132">
            <v>477840740</v>
          </cell>
          <cell r="BM132">
            <v>3412333006</v>
          </cell>
          <cell r="BN132">
            <v>1465469160</v>
          </cell>
          <cell r="BO132">
            <v>2081696029</v>
          </cell>
          <cell r="BP132">
            <v>202241890</v>
          </cell>
          <cell r="BQ132">
            <v>0</v>
          </cell>
          <cell r="BR132">
            <v>0</v>
          </cell>
          <cell r="BS132">
            <v>110048</v>
          </cell>
          <cell r="BT132">
            <v>636822265</v>
          </cell>
          <cell r="BU132">
            <v>81372901</v>
          </cell>
          <cell r="BV132">
            <v>0</v>
          </cell>
          <cell r="BW132">
            <v>3000000</v>
          </cell>
          <cell r="BX132">
            <v>82340337</v>
          </cell>
          <cell r="BY132">
            <v>0</v>
          </cell>
          <cell r="BZ132">
            <v>78593454</v>
          </cell>
          <cell r="CA132">
            <v>10109046865</v>
          </cell>
          <cell r="CB132">
            <v>579400507</v>
          </cell>
          <cell r="CC132">
            <v>16363979</v>
          </cell>
          <cell r="CD132">
            <v>0</v>
          </cell>
          <cell r="CE132">
            <v>0</v>
          </cell>
          <cell r="CF132">
            <v>0</v>
          </cell>
          <cell r="CG132">
            <v>45192700</v>
          </cell>
          <cell r="CH132">
            <v>112459831</v>
          </cell>
          <cell r="CI132">
            <v>0</v>
          </cell>
          <cell r="CJ132">
            <v>0</v>
          </cell>
          <cell r="CK132">
            <v>0</v>
          </cell>
          <cell r="CL132">
            <v>252179568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400000000</v>
          </cell>
          <cell r="CT132">
            <v>69068029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287947240</v>
          </cell>
          <cell r="DB132">
            <v>0</v>
          </cell>
          <cell r="DC132">
            <v>3286099059</v>
          </cell>
          <cell r="DD132">
            <v>0</v>
          </cell>
          <cell r="DE132">
            <v>0</v>
          </cell>
          <cell r="DF132">
            <v>0</v>
          </cell>
          <cell r="DG132">
            <v>7403690888.1999998</v>
          </cell>
          <cell r="DH132">
            <v>526717038.24000001</v>
          </cell>
          <cell r="DI132">
            <v>1752083794</v>
          </cell>
          <cell r="DJ132">
            <v>1655654379.1199999</v>
          </cell>
          <cell r="DK132">
            <v>0</v>
          </cell>
          <cell r="DL132">
            <v>21488540</v>
          </cell>
          <cell r="DM132">
            <v>191325108.94444445</v>
          </cell>
          <cell r="DN132">
            <v>4369841845.0435543</v>
          </cell>
          <cell r="DO132">
            <v>2739906810</v>
          </cell>
          <cell r="DP132">
            <v>8982478382</v>
          </cell>
          <cell r="DQ132">
            <v>101766956</v>
          </cell>
          <cell r="DR132">
            <v>641075949</v>
          </cell>
          <cell r="DS132">
            <v>1386538130</v>
          </cell>
          <cell r="DT132">
            <v>180713711</v>
          </cell>
          <cell r="DU132">
            <v>74229675</v>
          </cell>
          <cell r="DV132">
            <v>222931433</v>
          </cell>
          <cell r="DW132">
            <v>0</v>
          </cell>
          <cell r="DX132">
            <v>11540348351</v>
          </cell>
          <cell r="DY132">
            <v>0</v>
          </cell>
          <cell r="DZ132">
            <v>0</v>
          </cell>
          <cell r="EA132">
            <v>132898926613.54799</v>
          </cell>
          <cell r="EB132">
            <v>132898926613.54799</v>
          </cell>
        </row>
        <row r="133">
          <cell r="A133" t="str">
            <v>COÄNG PS COÙ</v>
          </cell>
          <cell r="B133">
            <v>12102748735</v>
          </cell>
          <cell r="C133">
            <v>10354857168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12622742473</v>
          </cell>
          <cell r="I133">
            <v>0</v>
          </cell>
          <cell r="J133">
            <v>90768</v>
          </cell>
          <cell r="K133">
            <v>0</v>
          </cell>
          <cell r="L133">
            <v>0</v>
          </cell>
          <cell r="M133">
            <v>1310722914</v>
          </cell>
          <cell r="N133">
            <v>11753253048</v>
          </cell>
          <cell r="O133">
            <v>190746952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12500000</v>
          </cell>
          <cell r="W133">
            <v>53829422</v>
          </cell>
          <cell r="X133">
            <v>76789573.944444448</v>
          </cell>
          <cell r="Y133">
            <v>23349818</v>
          </cell>
          <cell r="Z133">
            <v>0</v>
          </cell>
          <cell r="AA133">
            <v>91185717</v>
          </cell>
          <cell r="AB133">
            <v>0</v>
          </cell>
          <cell r="AC133">
            <v>0</v>
          </cell>
          <cell r="AD133">
            <v>0</v>
          </cell>
          <cell r="AE133">
            <v>1010717579</v>
          </cell>
          <cell r="AF133">
            <v>229858747</v>
          </cell>
          <cell r="AG133">
            <v>0</v>
          </cell>
          <cell r="AH133">
            <v>0</v>
          </cell>
          <cell r="AI133">
            <v>516704730</v>
          </cell>
          <cell r="AJ133">
            <v>0</v>
          </cell>
          <cell r="AK133">
            <v>5423654561</v>
          </cell>
          <cell r="AL133">
            <v>1764124270</v>
          </cell>
          <cell r="AM133">
            <v>1287161130</v>
          </cell>
          <cell r="AN133">
            <v>0</v>
          </cell>
          <cell r="AO133">
            <v>8982478382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94389205</v>
          </cell>
          <cell r="AX133">
            <v>149673176</v>
          </cell>
          <cell r="AY133">
            <v>29742030</v>
          </cell>
          <cell r="AZ133">
            <v>9391438</v>
          </cell>
          <cell r="BA133">
            <v>0</v>
          </cell>
          <cell r="BB133">
            <v>0</v>
          </cell>
          <cell r="BC133">
            <v>0</v>
          </cell>
          <cell r="BD133">
            <v>10227666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111754540</v>
          </cell>
          <cell r="BK133">
            <v>0</v>
          </cell>
          <cell r="BL133">
            <v>0</v>
          </cell>
          <cell r="BM133">
            <v>5439024693</v>
          </cell>
          <cell r="BN133">
            <v>1393712123</v>
          </cell>
          <cell r="BO133">
            <v>3721938414</v>
          </cell>
          <cell r="BP133">
            <v>202241890</v>
          </cell>
          <cell r="BQ133">
            <v>0</v>
          </cell>
          <cell r="BR133">
            <v>0</v>
          </cell>
          <cell r="BS133">
            <v>110048</v>
          </cell>
          <cell r="BT133">
            <v>356625281</v>
          </cell>
          <cell r="BU133">
            <v>109910803</v>
          </cell>
          <cell r="BV133">
            <v>0</v>
          </cell>
          <cell r="BW133">
            <v>3000000</v>
          </cell>
          <cell r="BX133">
            <v>0</v>
          </cell>
          <cell r="BY133">
            <v>0</v>
          </cell>
          <cell r="BZ133">
            <v>78593454</v>
          </cell>
          <cell r="CA133">
            <v>5870123507.0435534</v>
          </cell>
          <cell r="CB133">
            <v>589076400</v>
          </cell>
          <cell r="CC133">
            <v>0</v>
          </cell>
          <cell r="CD133">
            <v>0</v>
          </cell>
          <cell r="CE133">
            <v>0</v>
          </cell>
          <cell r="CF133">
            <v>22839000</v>
          </cell>
          <cell r="CG133">
            <v>587505100.00000095</v>
          </cell>
          <cell r="CH133">
            <v>45192700</v>
          </cell>
          <cell r="CI133">
            <v>101683575.00000012</v>
          </cell>
          <cell r="CJ133">
            <v>0</v>
          </cell>
          <cell r="CK133">
            <v>0</v>
          </cell>
          <cell r="CL133">
            <v>252179568</v>
          </cell>
          <cell r="CM133">
            <v>45192700.000000075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3286099059</v>
          </cell>
          <cell r="DC133">
            <v>790393265</v>
          </cell>
          <cell r="DD133">
            <v>0</v>
          </cell>
          <cell r="DE133">
            <v>0</v>
          </cell>
          <cell r="DF133">
            <v>0</v>
          </cell>
          <cell r="DG133">
            <v>7403690888</v>
          </cell>
          <cell r="DH133">
            <v>526717038</v>
          </cell>
          <cell r="DI133">
            <v>1752083794</v>
          </cell>
          <cell r="DJ133">
            <v>1655654379</v>
          </cell>
          <cell r="DK133">
            <v>0</v>
          </cell>
          <cell r="DL133">
            <v>21488540</v>
          </cell>
          <cell r="DM133">
            <v>191325109</v>
          </cell>
          <cell r="DN133">
            <v>4369841846</v>
          </cell>
          <cell r="DO133">
            <v>2739906810</v>
          </cell>
          <cell r="DP133">
            <v>8982478382</v>
          </cell>
          <cell r="DQ133">
            <v>101766956</v>
          </cell>
          <cell r="DR133">
            <v>641075949</v>
          </cell>
          <cell r="DS133">
            <v>1386538130</v>
          </cell>
          <cell r="DT133">
            <v>180713711</v>
          </cell>
          <cell r="DU133">
            <v>74229675</v>
          </cell>
          <cell r="DV133">
            <v>222931433</v>
          </cell>
          <cell r="DW133">
            <v>0</v>
          </cell>
          <cell r="DX133">
            <v>11540348350.559998</v>
          </cell>
          <cell r="DZ133">
            <v>0</v>
          </cell>
          <cell r="EA133">
            <v>132898926613.54799</v>
          </cell>
          <cell r="EB133" t="str">
            <v>ÑUÙNG</v>
          </cell>
        </row>
      </sheetData>
      <sheetData sheetId="1">
        <row r="1">
          <cell r="C1" t="str">
            <v>CÔNG TY CỔ PHẦN MAY PHÚ THỊNH - NHÀ BÈ</v>
          </cell>
        </row>
        <row r="3">
          <cell r="C3" t="str">
            <v>13A, Tống văn Trân, P.05</v>
          </cell>
        </row>
        <row r="4">
          <cell r="C4" t="str">
            <v>Quận 11</v>
          </cell>
        </row>
        <row r="5">
          <cell r="C5" t="str">
            <v>TP. Hồ Chí Minh</v>
          </cell>
        </row>
        <row r="11">
          <cell r="C11">
            <v>2014</v>
          </cell>
        </row>
      </sheetData>
      <sheetData sheetId="2">
        <row r="3">
          <cell r="B3">
            <v>0</v>
          </cell>
          <cell r="C3">
            <v>0</v>
          </cell>
        </row>
        <row r="5">
          <cell r="A5">
            <v>141</v>
          </cell>
        </row>
        <row r="6">
          <cell r="A6">
            <v>635</v>
          </cell>
        </row>
        <row r="7">
          <cell r="A7">
            <v>111101</v>
          </cell>
        </row>
        <row r="8">
          <cell r="A8">
            <v>111101</v>
          </cell>
        </row>
        <row r="9">
          <cell r="A9">
            <v>112111</v>
          </cell>
        </row>
        <row r="10">
          <cell r="A10">
            <v>338881</v>
          </cell>
        </row>
        <row r="11">
          <cell r="A11">
            <v>111101</v>
          </cell>
        </row>
        <row r="12">
          <cell r="A12">
            <v>112111</v>
          </cell>
        </row>
        <row r="13">
          <cell r="A13">
            <v>112115</v>
          </cell>
        </row>
        <row r="14">
          <cell r="A14">
            <v>112151</v>
          </cell>
        </row>
        <row r="15">
          <cell r="A15">
            <v>112211</v>
          </cell>
        </row>
        <row r="16">
          <cell r="A16">
            <v>112212</v>
          </cell>
        </row>
        <row r="17">
          <cell r="A17">
            <v>112213</v>
          </cell>
        </row>
        <row r="18">
          <cell r="A18">
            <v>131101</v>
          </cell>
        </row>
        <row r="19">
          <cell r="A19">
            <v>131201</v>
          </cell>
        </row>
        <row r="20">
          <cell r="A20">
            <v>138881</v>
          </cell>
        </row>
        <row r="21">
          <cell r="A21">
            <v>241201</v>
          </cell>
        </row>
        <row r="22">
          <cell r="A22">
            <v>331103</v>
          </cell>
        </row>
        <row r="23">
          <cell r="A23">
            <v>333501</v>
          </cell>
        </row>
        <row r="24">
          <cell r="A24">
            <v>338881</v>
          </cell>
        </row>
        <row r="25">
          <cell r="A25">
            <v>341204</v>
          </cell>
        </row>
        <row r="26">
          <cell r="A26">
            <v>112251</v>
          </cell>
        </row>
        <row r="27">
          <cell r="A27">
            <v>413101</v>
          </cell>
        </row>
        <row r="28">
          <cell r="A28">
            <v>154101</v>
          </cell>
        </row>
        <row r="29">
          <cell r="A29">
            <v>154103</v>
          </cell>
        </row>
        <row r="30">
          <cell r="A30">
            <v>154105</v>
          </cell>
        </row>
        <row r="31">
          <cell r="A31">
            <v>154106</v>
          </cell>
        </row>
        <row r="32">
          <cell r="A32">
            <v>154107</v>
          </cell>
        </row>
        <row r="33">
          <cell r="A33">
            <v>154101</v>
          </cell>
        </row>
        <row r="34">
          <cell r="A34">
            <v>154103</v>
          </cell>
        </row>
        <row r="35">
          <cell r="A35">
            <v>154105</v>
          </cell>
        </row>
        <row r="36">
          <cell r="A36">
            <v>154106</v>
          </cell>
        </row>
        <row r="37">
          <cell r="A37">
            <v>154101</v>
          </cell>
        </row>
        <row r="38">
          <cell r="A38">
            <v>154103</v>
          </cell>
        </row>
        <row r="39">
          <cell r="A39">
            <v>154105</v>
          </cell>
        </row>
        <row r="40">
          <cell r="A40">
            <v>154106</v>
          </cell>
        </row>
        <row r="41">
          <cell r="A41">
            <v>154107</v>
          </cell>
        </row>
        <row r="42">
          <cell r="A42">
            <v>911</v>
          </cell>
        </row>
        <row r="43">
          <cell r="A43">
            <v>334101</v>
          </cell>
        </row>
        <row r="44">
          <cell r="A44">
            <v>911</v>
          </cell>
        </row>
        <row r="45">
          <cell r="A45">
            <v>911</v>
          </cell>
        </row>
        <row r="46">
          <cell r="A46">
            <v>911</v>
          </cell>
        </row>
        <row r="47">
          <cell r="A47">
            <v>111101</v>
          </cell>
        </row>
        <row r="48">
          <cell r="A48">
            <v>111101</v>
          </cell>
        </row>
        <row r="49">
          <cell r="A49">
            <v>112111</v>
          </cell>
        </row>
        <row r="50">
          <cell r="A50">
            <v>131101</v>
          </cell>
        </row>
        <row r="51">
          <cell r="A51">
            <v>131201</v>
          </cell>
        </row>
        <row r="52">
          <cell r="A52">
            <v>331103</v>
          </cell>
        </row>
        <row r="53">
          <cell r="A53">
            <v>334101</v>
          </cell>
        </row>
        <row r="54">
          <cell r="A54">
            <v>338881</v>
          </cell>
        </row>
        <row r="55">
          <cell r="A55">
            <v>911</v>
          </cell>
        </row>
        <row r="56">
          <cell r="A56">
            <v>515</v>
          </cell>
        </row>
        <row r="57">
          <cell r="A57">
            <v>711</v>
          </cell>
        </row>
        <row r="58">
          <cell r="A58">
            <v>511131</v>
          </cell>
        </row>
        <row r="59">
          <cell r="A59">
            <v>511151</v>
          </cell>
        </row>
        <row r="60">
          <cell r="A60">
            <v>511161</v>
          </cell>
        </row>
        <row r="61">
          <cell r="A61">
            <v>511211</v>
          </cell>
        </row>
        <row r="62">
          <cell r="A62">
            <v>511221</v>
          </cell>
        </row>
        <row r="63">
          <cell r="A63">
            <v>511241</v>
          </cell>
        </row>
        <row r="64">
          <cell r="A64">
            <v>511251</v>
          </cell>
        </row>
        <row r="65">
          <cell r="A65">
            <v>632</v>
          </cell>
        </row>
        <row r="66">
          <cell r="A66">
            <v>627</v>
          </cell>
        </row>
        <row r="67">
          <cell r="A67">
            <v>641</v>
          </cell>
        </row>
        <row r="68">
          <cell r="A68">
            <v>642</v>
          </cell>
        </row>
        <row r="69">
          <cell r="A69">
            <v>811</v>
          </cell>
        </row>
        <row r="70">
          <cell r="A70">
            <v>112111</v>
          </cell>
        </row>
        <row r="71">
          <cell r="A71">
            <v>112112</v>
          </cell>
        </row>
        <row r="72">
          <cell r="A72">
            <v>131101</v>
          </cell>
        </row>
        <row r="73">
          <cell r="A73">
            <v>152101</v>
          </cell>
        </row>
        <row r="74">
          <cell r="A74">
            <v>152102</v>
          </cell>
        </row>
        <row r="75">
          <cell r="A75">
            <v>152201</v>
          </cell>
        </row>
        <row r="76">
          <cell r="A76">
            <v>153101</v>
          </cell>
        </row>
        <row r="77">
          <cell r="A77">
            <v>153202</v>
          </cell>
        </row>
        <row r="78">
          <cell r="A78">
            <v>153203</v>
          </cell>
        </row>
        <row r="79">
          <cell r="A79">
            <v>241201</v>
          </cell>
        </row>
        <row r="80">
          <cell r="A80">
            <v>331101</v>
          </cell>
        </row>
        <row r="81">
          <cell r="A81">
            <v>331103</v>
          </cell>
        </row>
        <row r="82">
          <cell r="A82">
            <v>333121</v>
          </cell>
        </row>
        <row r="83">
          <cell r="A83">
            <v>333301</v>
          </cell>
        </row>
        <row r="84">
          <cell r="A84">
            <v>334101</v>
          </cell>
        </row>
        <row r="85">
          <cell r="A85">
            <v>334102</v>
          </cell>
        </row>
        <row r="86">
          <cell r="A86">
            <v>335101</v>
          </cell>
        </row>
        <row r="87">
          <cell r="A87">
            <v>338201</v>
          </cell>
        </row>
        <row r="88">
          <cell r="A88">
            <v>338301</v>
          </cell>
        </row>
        <row r="89">
          <cell r="A89">
            <v>0</v>
          </cell>
        </row>
        <row r="90">
          <cell r="A90">
            <v>338881</v>
          </cell>
        </row>
        <row r="91">
          <cell r="A91">
            <v>351101</v>
          </cell>
        </row>
        <row r="92">
          <cell r="A92">
            <v>421101</v>
          </cell>
        </row>
        <row r="93">
          <cell r="A93">
            <v>431101</v>
          </cell>
        </row>
        <row r="94">
          <cell r="A94">
            <v>431201</v>
          </cell>
        </row>
        <row r="95">
          <cell r="A95">
            <v>152104</v>
          </cell>
        </row>
        <row r="96">
          <cell r="A96">
            <v>353101</v>
          </cell>
        </row>
        <row r="97">
          <cell r="A97">
            <v>353201</v>
          </cell>
        </row>
        <row r="98">
          <cell r="A98">
            <v>338302</v>
          </cell>
        </row>
        <row r="99">
          <cell r="A99">
            <v>627</v>
          </cell>
        </row>
        <row r="100">
          <cell r="A100">
            <v>635</v>
          </cell>
        </row>
        <row r="101">
          <cell r="A101">
            <v>642</v>
          </cell>
        </row>
        <row r="102">
          <cell r="A102">
            <v>111101</v>
          </cell>
        </row>
        <row r="103">
          <cell r="A103">
            <v>112151</v>
          </cell>
        </row>
        <row r="104">
          <cell r="A104">
            <v>112212</v>
          </cell>
        </row>
        <row r="105">
          <cell r="A105">
            <v>112213</v>
          </cell>
        </row>
        <row r="106">
          <cell r="A106">
            <v>222101</v>
          </cell>
        </row>
        <row r="107">
          <cell r="A107">
            <v>241201</v>
          </cell>
        </row>
        <row r="108">
          <cell r="A108">
            <v>311101</v>
          </cell>
        </row>
        <row r="109">
          <cell r="A109">
            <v>311104</v>
          </cell>
        </row>
        <row r="110">
          <cell r="A110">
            <v>331101</v>
          </cell>
        </row>
        <row r="111">
          <cell r="A111">
            <v>331103</v>
          </cell>
        </row>
        <row r="112">
          <cell r="A112">
            <v>333101</v>
          </cell>
        </row>
        <row r="113">
          <cell r="A113">
            <v>333301</v>
          </cell>
        </row>
        <row r="114">
          <cell r="A114">
            <v>333401</v>
          </cell>
        </row>
        <row r="115">
          <cell r="A115">
            <v>333501</v>
          </cell>
        </row>
        <row r="116">
          <cell r="A116">
            <v>333821</v>
          </cell>
        </row>
        <row r="117">
          <cell r="A117">
            <v>335101</v>
          </cell>
        </row>
        <row r="118">
          <cell r="A118">
            <v>338201</v>
          </cell>
        </row>
        <row r="119">
          <cell r="A119">
            <v>338301</v>
          </cell>
        </row>
        <row r="120">
          <cell r="A120">
            <v>338901</v>
          </cell>
        </row>
        <row r="121">
          <cell r="A121">
            <v>338401</v>
          </cell>
        </row>
        <row r="122">
          <cell r="A122">
            <v>338881</v>
          </cell>
        </row>
        <row r="123">
          <cell r="A123">
            <v>341204</v>
          </cell>
        </row>
        <row r="124">
          <cell r="A124">
            <v>341205</v>
          </cell>
        </row>
        <row r="125">
          <cell r="A125">
            <v>421101</v>
          </cell>
        </row>
        <row r="126">
          <cell r="A126">
            <v>421201</v>
          </cell>
        </row>
        <row r="127">
          <cell r="A127">
            <v>431201</v>
          </cell>
        </row>
        <row r="128">
          <cell r="A128">
            <v>121111</v>
          </cell>
        </row>
        <row r="129">
          <cell r="A129">
            <v>121112</v>
          </cell>
        </row>
        <row r="130">
          <cell r="A130">
            <v>333981</v>
          </cell>
        </row>
        <row r="131">
          <cell r="A131">
            <v>111101</v>
          </cell>
        </row>
        <row r="132">
          <cell r="A132">
            <v>642</v>
          </cell>
        </row>
        <row r="133">
          <cell r="A133">
            <v>338501</v>
          </cell>
        </row>
        <row r="134">
          <cell r="A134">
            <v>112111</v>
          </cell>
        </row>
        <row r="135">
          <cell r="A135">
            <v>635</v>
          </cell>
        </row>
        <row r="136">
          <cell r="A136">
            <v>241201</v>
          </cell>
        </row>
        <row r="137">
          <cell r="A137">
            <v>331103</v>
          </cell>
        </row>
        <row r="138">
          <cell r="A138">
            <v>335101</v>
          </cell>
        </row>
        <row r="139">
          <cell r="A139">
            <v>338881</v>
          </cell>
        </row>
        <row r="140">
          <cell r="A140">
            <v>341205</v>
          </cell>
        </row>
        <row r="141">
          <cell r="A141">
            <v>635</v>
          </cell>
        </row>
        <row r="142">
          <cell r="A142">
            <v>642</v>
          </cell>
        </row>
        <row r="143">
          <cell r="A143">
            <v>111101</v>
          </cell>
        </row>
        <row r="144">
          <cell r="A144">
            <v>112111</v>
          </cell>
        </row>
        <row r="145">
          <cell r="A145">
            <v>331103</v>
          </cell>
        </row>
        <row r="146">
          <cell r="A146">
            <v>335101</v>
          </cell>
        </row>
        <row r="147">
          <cell r="A147">
            <v>311201</v>
          </cell>
        </row>
        <row r="148">
          <cell r="A148">
            <v>413101</v>
          </cell>
        </row>
        <row r="149">
          <cell r="A149">
            <v>131201</v>
          </cell>
        </row>
        <row r="150">
          <cell r="A150">
            <v>635</v>
          </cell>
        </row>
        <row r="151">
          <cell r="A151">
            <v>112111</v>
          </cell>
        </row>
        <row r="152">
          <cell r="A152">
            <v>331103</v>
          </cell>
        </row>
        <row r="153">
          <cell r="A153">
            <v>635</v>
          </cell>
        </row>
        <row r="154">
          <cell r="A154">
            <v>331103</v>
          </cell>
        </row>
        <row r="155">
          <cell r="A155">
            <v>642</v>
          </cell>
        </row>
        <row r="156">
          <cell r="A156">
            <v>413101</v>
          </cell>
        </row>
        <row r="157">
          <cell r="A157">
            <v>635</v>
          </cell>
        </row>
        <row r="158">
          <cell r="A158">
            <v>111101</v>
          </cell>
        </row>
        <row r="159">
          <cell r="A159">
            <v>112111</v>
          </cell>
        </row>
        <row r="160">
          <cell r="A160">
            <v>112211</v>
          </cell>
        </row>
        <row r="161">
          <cell r="A161">
            <v>241201</v>
          </cell>
        </row>
        <row r="162">
          <cell r="A162">
            <v>331103</v>
          </cell>
        </row>
        <row r="163">
          <cell r="A163">
            <v>338881</v>
          </cell>
        </row>
        <row r="164">
          <cell r="A164">
            <v>341204</v>
          </cell>
        </row>
        <row r="165">
          <cell r="A165">
            <v>331101</v>
          </cell>
        </row>
        <row r="166">
          <cell r="A166">
            <v>413101</v>
          </cell>
        </row>
        <row r="167">
          <cell r="A167">
            <v>635</v>
          </cell>
        </row>
        <row r="168">
          <cell r="A168">
            <v>112211</v>
          </cell>
        </row>
        <row r="169">
          <cell r="A169">
            <v>331103</v>
          </cell>
        </row>
        <row r="170">
          <cell r="A170">
            <v>338881</v>
          </cell>
        </row>
        <row r="171">
          <cell r="A171">
            <v>112251</v>
          </cell>
        </row>
        <row r="172">
          <cell r="A172">
            <v>413101</v>
          </cell>
        </row>
        <row r="173">
          <cell r="A173">
            <v>333101</v>
          </cell>
        </row>
        <row r="174">
          <cell r="A174">
            <v>333101</v>
          </cell>
        </row>
        <row r="175">
          <cell r="A175">
            <v>111101</v>
          </cell>
        </row>
        <row r="176">
          <cell r="A176">
            <v>112111</v>
          </cell>
        </row>
        <row r="177">
          <cell r="A177">
            <v>338881</v>
          </cell>
        </row>
        <row r="178">
          <cell r="A178">
            <v>331103</v>
          </cell>
        </row>
        <row r="179">
          <cell r="A179">
            <v>632</v>
          </cell>
        </row>
        <row r="180">
          <cell r="A180">
            <v>627</v>
          </cell>
        </row>
        <row r="181">
          <cell r="A181">
            <v>621</v>
          </cell>
        </row>
        <row r="182">
          <cell r="A182">
            <v>331103</v>
          </cell>
        </row>
        <row r="183">
          <cell r="A183">
            <v>621</v>
          </cell>
        </row>
        <row r="184">
          <cell r="A184">
            <v>621</v>
          </cell>
        </row>
        <row r="185">
          <cell r="A185">
            <v>627</v>
          </cell>
        </row>
        <row r="186">
          <cell r="A186">
            <v>632</v>
          </cell>
        </row>
        <row r="187">
          <cell r="A187">
            <v>331103</v>
          </cell>
        </row>
        <row r="188">
          <cell r="A188">
            <v>621</v>
          </cell>
        </row>
        <row r="189">
          <cell r="A189">
            <v>632</v>
          </cell>
        </row>
        <row r="190">
          <cell r="A190">
            <v>331103</v>
          </cell>
        </row>
        <row r="191">
          <cell r="A191">
            <v>627</v>
          </cell>
        </row>
        <row r="192">
          <cell r="A192">
            <v>642</v>
          </cell>
        </row>
        <row r="193">
          <cell r="A193">
            <v>627</v>
          </cell>
        </row>
        <row r="194">
          <cell r="A194">
            <v>641</v>
          </cell>
        </row>
        <row r="195">
          <cell r="A195">
            <v>642</v>
          </cell>
        </row>
        <row r="196">
          <cell r="A196">
            <v>641</v>
          </cell>
        </row>
        <row r="197">
          <cell r="A197">
            <v>641</v>
          </cell>
        </row>
        <row r="198">
          <cell r="A198">
            <v>154103</v>
          </cell>
        </row>
        <row r="199">
          <cell r="A199">
            <v>155101</v>
          </cell>
        </row>
        <row r="200">
          <cell r="A200">
            <v>154105</v>
          </cell>
        </row>
        <row r="201">
          <cell r="A201">
            <v>155201</v>
          </cell>
        </row>
        <row r="202">
          <cell r="A202">
            <v>155101</v>
          </cell>
        </row>
        <row r="203">
          <cell r="A203">
            <v>154107</v>
          </cell>
        </row>
        <row r="204">
          <cell r="A204">
            <v>155101</v>
          </cell>
        </row>
        <row r="205">
          <cell r="A205">
            <v>155101</v>
          </cell>
        </row>
        <row r="206">
          <cell r="A206">
            <v>632</v>
          </cell>
        </row>
        <row r="207">
          <cell r="A207">
            <v>155201</v>
          </cell>
        </row>
        <row r="208">
          <cell r="A208">
            <v>632</v>
          </cell>
        </row>
        <row r="209">
          <cell r="A209">
            <v>214101</v>
          </cell>
        </row>
        <row r="210">
          <cell r="A210">
            <v>414101</v>
          </cell>
        </row>
        <row r="211">
          <cell r="A211">
            <v>214102</v>
          </cell>
        </row>
        <row r="212">
          <cell r="A212">
            <v>811</v>
          </cell>
        </row>
        <row r="213">
          <cell r="A213">
            <v>214103</v>
          </cell>
        </row>
        <row r="214">
          <cell r="A214">
            <v>214104</v>
          </cell>
        </row>
        <row r="215">
          <cell r="A215">
            <v>627</v>
          </cell>
        </row>
        <row r="216">
          <cell r="A216">
            <v>627</v>
          </cell>
        </row>
        <row r="217">
          <cell r="A217">
            <v>627</v>
          </cell>
        </row>
        <row r="218">
          <cell r="A218">
            <v>642</v>
          </cell>
        </row>
        <row r="219">
          <cell r="A219">
            <v>642</v>
          </cell>
        </row>
        <row r="220">
          <cell r="A220">
            <v>331103</v>
          </cell>
        </row>
        <row r="221">
          <cell r="A221">
            <v>635</v>
          </cell>
        </row>
        <row r="222">
          <cell r="A222">
            <v>111101</v>
          </cell>
        </row>
        <row r="223">
          <cell r="A223">
            <v>331103</v>
          </cell>
        </row>
        <row r="224">
          <cell r="A224">
            <v>331101</v>
          </cell>
        </row>
        <row r="225">
          <cell r="A225">
            <v>635</v>
          </cell>
        </row>
        <row r="226">
          <cell r="A226">
            <v>331103</v>
          </cell>
        </row>
        <row r="227">
          <cell r="A227">
            <v>632</v>
          </cell>
        </row>
        <row r="228">
          <cell r="A228">
            <v>112111</v>
          </cell>
        </row>
        <row r="229">
          <cell r="A229">
            <v>133101</v>
          </cell>
        </row>
        <row r="230">
          <cell r="A230">
            <v>154101</v>
          </cell>
        </row>
        <row r="231">
          <cell r="A231">
            <v>154103</v>
          </cell>
        </row>
        <row r="232">
          <cell r="A232">
            <v>154105</v>
          </cell>
        </row>
        <row r="233">
          <cell r="A233">
            <v>154106</v>
          </cell>
        </row>
        <row r="234">
          <cell r="A234">
            <v>154107</v>
          </cell>
        </row>
        <row r="235">
          <cell r="A235">
            <v>142201</v>
          </cell>
        </row>
        <row r="236">
          <cell r="A236">
            <v>627</v>
          </cell>
        </row>
        <row r="237">
          <cell r="A237">
            <v>627</v>
          </cell>
        </row>
        <row r="238">
          <cell r="A238">
            <v>641</v>
          </cell>
        </row>
        <row r="239">
          <cell r="A239">
            <v>642</v>
          </cell>
        </row>
        <row r="240">
          <cell r="A240">
            <v>811</v>
          </cell>
        </row>
        <row r="241">
          <cell r="A241">
            <v>133101</v>
          </cell>
        </row>
        <row r="242">
          <cell r="A242">
            <v>133201</v>
          </cell>
        </row>
        <row r="243">
          <cell r="A243">
            <v>152101</v>
          </cell>
        </row>
        <row r="244">
          <cell r="A244">
            <v>152104</v>
          </cell>
        </row>
        <row r="245">
          <cell r="A245">
            <v>152201</v>
          </cell>
        </row>
        <row r="246">
          <cell r="A246">
            <v>153101</v>
          </cell>
        </row>
        <row r="247">
          <cell r="A247">
            <v>153201</v>
          </cell>
        </row>
        <row r="248">
          <cell r="A248">
            <v>153202</v>
          </cell>
        </row>
        <row r="249">
          <cell r="A249">
            <v>211201</v>
          </cell>
        </row>
        <row r="250">
          <cell r="A250">
            <v>241201</v>
          </cell>
        </row>
        <row r="251">
          <cell r="A251">
            <v>241202</v>
          </cell>
        </row>
        <row r="252">
          <cell r="A252">
            <v>334101</v>
          </cell>
        </row>
        <row r="253">
          <cell r="A253">
            <v>334102</v>
          </cell>
        </row>
        <row r="254">
          <cell r="A254">
            <v>211101</v>
          </cell>
        </row>
        <row r="255">
          <cell r="A255">
            <v>211301</v>
          </cell>
        </row>
        <row r="256">
          <cell r="A256">
            <v>211401</v>
          </cell>
        </row>
        <row r="257">
          <cell r="A257">
            <v>311201</v>
          </cell>
        </row>
        <row r="258">
          <cell r="A258">
            <v>131101</v>
          </cell>
        </row>
        <row r="259">
          <cell r="A259">
            <v>415101</v>
          </cell>
        </row>
        <row r="260">
          <cell r="A260">
            <v>133101</v>
          </cell>
        </row>
        <row r="261">
          <cell r="A261">
            <v>152101</v>
          </cell>
        </row>
        <row r="262">
          <cell r="A262">
            <v>642</v>
          </cell>
        </row>
        <row r="263">
          <cell r="A263">
            <v>821101</v>
          </cell>
        </row>
        <row r="264">
          <cell r="A264">
            <v>415101</v>
          </cell>
        </row>
        <row r="265">
          <cell r="A265">
            <v>111101</v>
          </cell>
        </row>
        <row r="266">
          <cell r="A266">
            <v>334101</v>
          </cell>
        </row>
        <row r="267">
          <cell r="A267">
            <v>338881</v>
          </cell>
        </row>
        <row r="268">
          <cell r="A268">
            <v>642</v>
          </cell>
        </row>
        <row r="269">
          <cell r="A269">
            <v>415101</v>
          </cell>
        </row>
        <row r="270">
          <cell r="A270">
            <v>811</v>
          </cell>
        </row>
        <row r="271">
          <cell r="A271">
            <v>622</v>
          </cell>
        </row>
        <row r="272">
          <cell r="A272">
            <v>627</v>
          </cell>
        </row>
        <row r="273">
          <cell r="A273">
            <v>642</v>
          </cell>
        </row>
        <row r="274">
          <cell r="A274">
            <v>111101</v>
          </cell>
        </row>
        <row r="275">
          <cell r="A275">
            <v>331103</v>
          </cell>
        </row>
        <row r="276">
          <cell r="A276">
            <v>333501</v>
          </cell>
        </row>
        <row r="277">
          <cell r="A277">
            <v>627</v>
          </cell>
        </row>
        <row r="278">
          <cell r="A278">
            <v>642</v>
          </cell>
        </row>
        <row r="279">
          <cell r="A279">
            <v>627</v>
          </cell>
        </row>
        <row r="280">
          <cell r="A280">
            <v>641</v>
          </cell>
        </row>
        <row r="281">
          <cell r="A281">
            <v>622</v>
          </cell>
        </row>
        <row r="282">
          <cell r="A282">
            <v>627</v>
          </cell>
        </row>
        <row r="283">
          <cell r="A283">
            <v>642</v>
          </cell>
        </row>
        <row r="284">
          <cell r="A284">
            <v>622</v>
          </cell>
        </row>
        <row r="285">
          <cell r="A285">
            <v>627</v>
          </cell>
        </row>
        <row r="286">
          <cell r="A286">
            <v>642</v>
          </cell>
        </row>
        <row r="287">
          <cell r="A287">
            <v>111101</v>
          </cell>
        </row>
        <row r="288">
          <cell r="A288">
            <v>334101</v>
          </cell>
        </row>
        <row r="289">
          <cell r="A289">
            <v>334102</v>
          </cell>
        </row>
        <row r="290">
          <cell r="A290">
            <v>112111</v>
          </cell>
        </row>
        <row r="291">
          <cell r="A291">
            <v>338301</v>
          </cell>
        </row>
        <row r="292">
          <cell r="A292">
            <v>622</v>
          </cell>
        </row>
        <row r="293">
          <cell r="A293">
            <v>627</v>
          </cell>
        </row>
        <row r="294">
          <cell r="A294">
            <v>642</v>
          </cell>
        </row>
        <row r="295">
          <cell r="A295">
            <v>111101</v>
          </cell>
        </row>
        <row r="296">
          <cell r="A296">
            <v>334101</v>
          </cell>
        </row>
        <row r="297">
          <cell r="A297">
            <v>334102</v>
          </cell>
        </row>
        <row r="298">
          <cell r="A298">
            <v>622</v>
          </cell>
        </row>
        <row r="299">
          <cell r="A299">
            <v>627</v>
          </cell>
        </row>
        <row r="300">
          <cell r="A300">
            <v>642</v>
          </cell>
        </row>
        <row r="301">
          <cell r="A301">
            <v>111101</v>
          </cell>
        </row>
        <row r="302">
          <cell r="A302">
            <v>334101</v>
          </cell>
        </row>
        <row r="303">
          <cell r="A303">
            <v>334102</v>
          </cell>
        </row>
        <row r="304">
          <cell r="A304">
            <v>112115</v>
          </cell>
        </row>
        <row r="305">
          <cell r="A305">
            <v>635</v>
          </cell>
        </row>
        <row r="306">
          <cell r="A306">
            <v>811</v>
          </cell>
        </row>
        <row r="307">
          <cell r="A307">
            <v>111101</v>
          </cell>
        </row>
        <row r="308">
          <cell r="A308">
            <v>112111</v>
          </cell>
        </row>
        <row r="309">
          <cell r="A309">
            <v>112211</v>
          </cell>
        </row>
        <row r="310">
          <cell r="A310">
            <v>241201</v>
          </cell>
        </row>
        <row r="311">
          <cell r="A311">
            <v>333501</v>
          </cell>
        </row>
        <row r="312">
          <cell r="A312">
            <v>334101</v>
          </cell>
        </row>
        <row r="313">
          <cell r="A313">
            <v>341204</v>
          </cell>
        </row>
        <row r="314">
          <cell r="A314">
            <v>421101</v>
          </cell>
        </row>
        <row r="315">
          <cell r="A315">
            <v>421201</v>
          </cell>
        </row>
        <row r="316">
          <cell r="A316">
            <v>415101</v>
          </cell>
        </row>
        <row r="317">
          <cell r="A317">
            <v>622</v>
          </cell>
        </row>
        <row r="318">
          <cell r="A318">
            <v>627</v>
          </cell>
        </row>
        <row r="319">
          <cell r="A319">
            <v>642</v>
          </cell>
        </row>
        <row r="320">
          <cell r="A320">
            <v>334101</v>
          </cell>
        </row>
        <row r="321">
          <cell r="A321">
            <v>334102</v>
          </cell>
        </row>
        <row r="322">
          <cell r="A322">
            <v>111101</v>
          </cell>
        </row>
        <row r="323">
          <cell r="A323">
            <v>642</v>
          </cell>
        </row>
        <row r="324">
          <cell r="A324">
            <v>421101</v>
          </cell>
        </row>
        <row r="325">
          <cell r="A325">
            <v>421201</v>
          </cell>
        </row>
        <row r="326">
          <cell r="A326">
            <v>421101</v>
          </cell>
        </row>
        <row r="327">
          <cell r="A327">
            <v>421201</v>
          </cell>
        </row>
        <row r="328">
          <cell r="A328">
            <v>338501</v>
          </cell>
        </row>
        <row r="329">
          <cell r="A329">
            <v>112251</v>
          </cell>
        </row>
        <row r="330">
          <cell r="A330">
            <v>131101</v>
          </cell>
        </row>
        <row r="331">
          <cell r="A331">
            <v>131201</v>
          </cell>
        </row>
        <row r="332">
          <cell r="A332">
            <v>112211</v>
          </cell>
        </row>
        <row r="333">
          <cell r="A333">
            <v>421101</v>
          </cell>
        </row>
        <row r="334">
          <cell r="A334">
            <v>421101</v>
          </cell>
        </row>
        <row r="335">
          <cell r="A335">
            <v>811</v>
          </cell>
        </row>
        <row r="336">
          <cell r="A336">
            <v>338881</v>
          </cell>
        </row>
        <row r="337">
          <cell r="A337">
            <v>911</v>
          </cell>
        </row>
        <row r="338">
          <cell r="A338">
            <v>421201</v>
          </cell>
        </row>
        <row r="339">
          <cell r="A339">
            <v>421201</v>
          </cell>
        </row>
        <row r="340">
          <cell r="A340">
            <v>131101</v>
          </cell>
        </row>
        <row r="341">
          <cell r="A341">
            <v>131101</v>
          </cell>
        </row>
        <row r="342">
          <cell r="A342">
            <v>131101</v>
          </cell>
        </row>
        <row r="343">
          <cell r="A343">
            <v>131201</v>
          </cell>
        </row>
        <row r="344">
          <cell r="A344">
            <v>131201</v>
          </cell>
        </row>
        <row r="345">
          <cell r="A345">
            <v>131201</v>
          </cell>
        </row>
        <row r="346">
          <cell r="A346">
            <v>131101</v>
          </cell>
        </row>
        <row r="347">
          <cell r="A347">
            <v>131201</v>
          </cell>
        </row>
        <row r="348">
          <cell r="A348">
            <v>911</v>
          </cell>
        </row>
      </sheetData>
      <sheetData sheetId="3">
        <row r="2">
          <cell r="A2" t="str">
            <v xml:space="preserve">                     NÔÏ
   COÙ</v>
          </cell>
          <cell r="B2" t="str">
            <v>111101</v>
          </cell>
          <cell r="C2" t="str">
            <v>112111</v>
          </cell>
          <cell r="D2" t="str">
            <v>112112</v>
          </cell>
          <cell r="E2" t="str">
            <v>112115</v>
          </cell>
          <cell r="F2" t="str">
            <v>112151</v>
          </cell>
          <cell r="G2" t="str">
            <v>112211</v>
          </cell>
          <cell r="H2" t="str">
            <v>112212</v>
          </cell>
          <cell r="I2" t="str">
            <v>112213</v>
          </cell>
          <cell r="J2" t="str">
            <v>112251</v>
          </cell>
          <cell r="K2" t="str">
            <v>121111</v>
          </cell>
          <cell r="L2" t="str">
            <v>121112</v>
          </cell>
          <cell r="M2" t="str">
            <v>129</v>
          </cell>
          <cell r="N2" t="str">
            <v>131101</v>
          </cell>
          <cell r="O2" t="str">
            <v>131201</v>
          </cell>
          <cell r="P2" t="str">
            <v>133101</v>
          </cell>
          <cell r="Q2" t="str">
            <v>133201</v>
          </cell>
          <cell r="R2" t="str">
            <v>138811</v>
          </cell>
          <cell r="S2" t="str">
            <v>138842</v>
          </cell>
          <cell r="T2" t="str">
            <v>138843</v>
          </cell>
          <cell r="U2" t="str">
            <v>138851</v>
          </cell>
          <cell r="V2" t="str">
            <v>138881</v>
          </cell>
          <cell r="W2" t="str">
            <v>141</v>
          </cell>
          <cell r="X2" t="str">
            <v>142201</v>
          </cell>
          <cell r="Y2" t="str">
            <v>144101</v>
          </cell>
          <cell r="Z2" t="str">
            <v>152101</v>
          </cell>
          <cell r="AA2" t="str">
            <v>152102</v>
          </cell>
          <cell r="AB2" t="str">
            <v>152104</v>
          </cell>
          <cell r="AC2" t="str">
            <v>152201</v>
          </cell>
          <cell r="AD2" t="str">
            <v>152202</v>
          </cell>
          <cell r="AE2" t="str">
            <v>152401</v>
          </cell>
          <cell r="AF2" t="str">
            <v>152501</v>
          </cell>
          <cell r="AG2" t="str">
            <v>153101</v>
          </cell>
          <cell r="AH2" t="str">
            <v>153201</v>
          </cell>
          <cell r="AI2" t="str">
            <v>153202</v>
          </cell>
          <cell r="AJ2" t="str">
            <v>153203</v>
          </cell>
          <cell r="AK2" t="str">
            <v>154101</v>
          </cell>
          <cell r="AL2" t="str">
            <v>154103</v>
          </cell>
          <cell r="AM2" t="str">
            <v>154104</v>
          </cell>
          <cell r="AN2" t="str">
            <v>154105</v>
          </cell>
          <cell r="AO2" t="str">
            <v>154106</v>
          </cell>
          <cell r="AP2" t="str">
            <v>154107</v>
          </cell>
          <cell r="AQ2" t="str">
            <v>154108</v>
          </cell>
          <cell r="AR2" t="str">
            <v>155101</v>
          </cell>
          <cell r="AS2" t="str">
            <v>155201</v>
          </cell>
          <cell r="AT2" t="str">
            <v>211101</v>
          </cell>
          <cell r="AU2" t="str">
            <v>211201</v>
          </cell>
          <cell r="AV2" t="str">
            <v>211301</v>
          </cell>
          <cell r="AW2" t="str">
            <v>211401</v>
          </cell>
          <cell r="AX2" t="str">
            <v>211501</v>
          </cell>
          <cell r="AY2" t="str">
            <v>213101</v>
          </cell>
          <cell r="AZ2" t="str">
            <v>213501</v>
          </cell>
          <cell r="BA2" t="str">
            <v>214101</v>
          </cell>
          <cell r="BB2" t="str">
            <v>214102</v>
          </cell>
          <cell r="BC2" t="str">
            <v>214103</v>
          </cell>
          <cell r="BD2" t="str">
            <v>214104</v>
          </cell>
          <cell r="BE2" t="str">
            <v>214105</v>
          </cell>
          <cell r="BF2" t="str">
            <v>214108</v>
          </cell>
          <cell r="BG2" t="str">
            <v>214351</v>
          </cell>
          <cell r="BH2" t="str">
            <v>221101</v>
          </cell>
          <cell r="BI2" t="str">
            <v>222101</v>
          </cell>
          <cell r="BJ2" t="str">
            <v>228801</v>
          </cell>
          <cell r="BK2" t="str">
            <v>241201</v>
          </cell>
          <cell r="BL2" t="str">
            <v>241202</v>
          </cell>
          <cell r="BM2" t="str">
            <v>242101</v>
          </cell>
          <cell r="BN2" t="str">
            <v>243</v>
          </cell>
          <cell r="BO2" t="str">
            <v>244101</v>
          </cell>
          <cell r="BP2" t="str">
            <v>311101</v>
          </cell>
          <cell r="BQ2" t="str">
            <v>311104</v>
          </cell>
          <cell r="BR2" t="str">
            <v>311201</v>
          </cell>
          <cell r="BS2" t="str">
            <v>331101</v>
          </cell>
          <cell r="BT2" t="str">
            <v>331103</v>
          </cell>
          <cell r="BU2" t="str">
            <v>333101</v>
          </cell>
          <cell r="BV2" t="str">
            <v>333102</v>
          </cell>
          <cell r="BW2" t="str">
            <v>333121</v>
          </cell>
          <cell r="BX2" t="str">
            <v>333301</v>
          </cell>
          <cell r="BY2" t="str">
            <v>333401</v>
          </cell>
          <cell r="BZ2" t="str">
            <v>333501</v>
          </cell>
          <cell r="CA2" t="str">
            <v>333721</v>
          </cell>
          <cell r="CB2" t="str">
            <v>333821</v>
          </cell>
          <cell r="CC2" t="str">
            <v>333811</v>
          </cell>
          <cell r="CD2" t="str">
            <v>333981</v>
          </cell>
          <cell r="CE2" t="str">
            <v>334101</v>
          </cell>
          <cell r="CF2" t="str">
            <v>334102</v>
          </cell>
          <cell r="CG2" t="str">
            <v>335101</v>
          </cell>
          <cell r="CH2" t="str">
            <v>335301</v>
          </cell>
          <cell r="CI2" t="str">
            <v>336501</v>
          </cell>
          <cell r="CJ2" t="str">
            <v>338201</v>
          </cell>
          <cell r="CK2" t="str">
            <v>338301</v>
          </cell>
          <cell r="CL2" t="str">
            <v>338302</v>
          </cell>
          <cell r="CM2" t="str">
            <v>338401</v>
          </cell>
          <cell r="CN2" t="str">
            <v>338402</v>
          </cell>
          <cell r="CO2" t="str">
            <v>338501</v>
          </cell>
          <cell r="CP2" t="str">
            <v>3386</v>
          </cell>
          <cell r="CQ2" t="str">
            <v>338881</v>
          </cell>
          <cell r="CR2" t="str">
            <v>338901</v>
          </cell>
          <cell r="CS2" t="str">
            <v>341204</v>
          </cell>
          <cell r="CT2" t="str">
            <v>341205</v>
          </cell>
          <cell r="CU2" t="str">
            <v>342</v>
          </cell>
          <cell r="CV2" t="str">
            <v>344101</v>
          </cell>
          <cell r="CW2" t="str">
            <v>351101</v>
          </cell>
          <cell r="CX2" t="str">
            <v>352</v>
          </cell>
          <cell r="CY2" t="str">
            <v>353101</v>
          </cell>
          <cell r="CZ2" t="str">
            <v>353201</v>
          </cell>
          <cell r="DA2" t="str">
            <v>411101</v>
          </cell>
          <cell r="DB2" t="str">
            <v>411102</v>
          </cell>
          <cell r="DC2" t="str">
            <v>411201</v>
          </cell>
          <cell r="DD2" t="str">
            <v>412</v>
          </cell>
          <cell r="DE2" t="str">
            <v>413101</v>
          </cell>
          <cell r="DF2" t="str">
            <v>414101</v>
          </cell>
          <cell r="DG2" t="str">
            <v>415101</v>
          </cell>
          <cell r="DH2" t="str">
            <v>421101</v>
          </cell>
          <cell r="DI2" t="str">
            <v>421201</v>
          </cell>
          <cell r="DJ2" t="str">
            <v>511131</v>
          </cell>
          <cell r="DK2" t="str">
            <v>511151</v>
          </cell>
          <cell r="DL2" t="str">
            <v>511161</v>
          </cell>
          <cell r="DM2" t="str">
            <v>511211</v>
          </cell>
          <cell r="DN2" t="str">
            <v>511221</v>
          </cell>
          <cell r="DO2" t="str">
            <v>511241</v>
          </cell>
          <cell r="DP2" t="str">
            <v>511251</v>
          </cell>
          <cell r="DQ2" t="str">
            <v>511261</v>
          </cell>
          <cell r="DR2" t="str">
            <v>515</v>
          </cell>
          <cell r="DS2" t="str">
            <v>621</v>
          </cell>
          <cell r="DT2" t="str">
            <v>622</v>
          </cell>
          <cell r="DU2" t="str">
            <v>627</v>
          </cell>
          <cell r="DV2" t="str">
            <v>632</v>
          </cell>
          <cell r="DW2" t="str">
            <v>635</v>
          </cell>
          <cell r="DX2" t="str">
            <v>641</v>
          </cell>
          <cell r="DY2" t="str">
            <v>642</v>
          </cell>
          <cell r="DZ2" t="str">
            <v>711</v>
          </cell>
          <cell r="EA2" t="str">
            <v>811</v>
          </cell>
          <cell r="EB2" t="str">
            <v>821101</v>
          </cell>
          <cell r="EC2" t="str">
            <v>821201</v>
          </cell>
          <cell r="ED2" t="str">
            <v>911</v>
          </cell>
          <cell r="EG2" t="str">
            <v>COÄNG PS COÙ</v>
          </cell>
          <cell r="EH2" t="str">
            <v>COÄNG PS NÔÏ</v>
          </cell>
        </row>
        <row r="3">
          <cell r="A3" t="str">
            <v>111101</v>
          </cell>
          <cell r="W3">
            <v>11000000</v>
          </cell>
          <cell r="Z3">
            <v>2260000</v>
          </cell>
          <cell r="AA3">
            <v>26683000</v>
          </cell>
          <cell r="AC3">
            <v>1010000</v>
          </cell>
          <cell r="AG3">
            <v>90000</v>
          </cell>
          <cell r="AH3">
            <v>550000</v>
          </cell>
          <cell r="BT3">
            <v>890889897</v>
          </cell>
          <cell r="BW3">
            <v>1029672</v>
          </cell>
          <cell r="BX3">
            <v>1142434</v>
          </cell>
          <cell r="CE3">
            <v>5884939709</v>
          </cell>
          <cell r="CF3">
            <v>195659266</v>
          </cell>
          <cell r="CJ3">
            <v>40000000</v>
          </cell>
          <cell r="CL3">
            <v>73912125</v>
          </cell>
          <cell r="CV3">
            <v>5000000</v>
          </cell>
          <cell r="CZ3">
            <v>5576000</v>
          </cell>
          <cell r="DU3">
            <v>18079985</v>
          </cell>
          <cell r="DX3">
            <v>199360134</v>
          </cell>
          <cell r="DY3">
            <v>5732088</v>
          </cell>
          <cell r="EA3">
            <v>15828706</v>
          </cell>
          <cell r="EG3">
            <v>7378743016</v>
          </cell>
          <cell r="EH3">
            <v>7224836640</v>
          </cell>
        </row>
        <row r="4">
          <cell r="A4" t="str">
            <v>112111</v>
          </cell>
          <cell r="B4">
            <v>2000000000</v>
          </cell>
          <cell r="BS4">
            <v>671782803</v>
          </cell>
          <cell r="BT4">
            <v>844270484</v>
          </cell>
          <cell r="BY4">
            <v>230000000</v>
          </cell>
          <cell r="BZ4">
            <v>960174</v>
          </cell>
          <cell r="CE4">
            <v>126000000</v>
          </cell>
          <cell r="CJ4">
            <v>45000000</v>
          </cell>
          <cell r="CK4">
            <v>604983545</v>
          </cell>
          <cell r="CM4">
            <v>114687315</v>
          </cell>
          <cell r="CR4">
            <v>50972140.000000007</v>
          </cell>
          <cell r="DW4">
            <v>101400795</v>
          </cell>
          <cell r="DY4">
            <v>190000</v>
          </cell>
          <cell r="EA4">
            <v>100000000</v>
          </cell>
          <cell r="EG4">
            <v>4890247256</v>
          </cell>
          <cell r="EH4">
            <v>4785519893</v>
          </cell>
        </row>
        <row r="5">
          <cell r="A5" t="str">
            <v>112112</v>
          </cell>
          <cell r="EG5">
            <v>0</v>
          </cell>
          <cell r="EH5">
            <v>0</v>
          </cell>
        </row>
        <row r="6">
          <cell r="A6" t="str">
            <v>112115</v>
          </cell>
          <cell r="EG6">
            <v>0</v>
          </cell>
          <cell r="EH6">
            <v>0</v>
          </cell>
        </row>
        <row r="7">
          <cell r="A7" t="str">
            <v>112151</v>
          </cell>
          <cell r="BS7">
            <v>58316353</v>
          </cell>
          <cell r="BT7">
            <v>163053886</v>
          </cell>
          <cell r="CK7">
            <v>12652243</v>
          </cell>
          <cell r="CQ7">
            <v>4644270</v>
          </cell>
          <cell r="EG7">
            <v>238666752</v>
          </cell>
          <cell r="EH7">
            <v>218597234</v>
          </cell>
        </row>
        <row r="8">
          <cell r="A8" t="str">
            <v>112211</v>
          </cell>
          <cell r="C8">
            <v>4252778143</v>
          </cell>
          <cell r="J8">
            <v>213238857</v>
          </cell>
          <cell r="BR8">
            <v>5389514211</v>
          </cell>
          <cell r="BT8">
            <v>439306375</v>
          </cell>
          <cell r="DW8">
            <v>35333182</v>
          </cell>
          <cell r="EG8">
            <v>10330170768</v>
          </cell>
          <cell r="EH8">
            <v>10303541269</v>
          </cell>
        </row>
        <row r="9">
          <cell r="A9" t="str">
            <v>112212</v>
          </cell>
          <cell r="EG9">
            <v>0</v>
          </cell>
          <cell r="EH9">
            <v>0</v>
          </cell>
        </row>
        <row r="10">
          <cell r="A10" t="str">
            <v>112213</v>
          </cell>
          <cell r="BT10">
            <v>71674</v>
          </cell>
          <cell r="DE10">
            <v>251330</v>
          </cell>
          <cell r="DW10">
            <v>1357</v>
          </cell>
          <cell r="EG10">
            <v>324361</v>
          </cell>
          <cell r="EH10">
            <v>0</v>
          </cell>
        </row>
        <row r="11">
          <cell r="A11" t="str">
            <v>112251</v>
          </cell>
          <cell r="F11">
            <v>213238618</v>
          </cell>
          <cell r="EG11">
            <v>213238618</v>
          </cell>
          <cell r="EH11">
            <v>213256220</v>
          </cell>
        </row>
        <row r="12">
          <cell r="A12" t="str">
            <v>121111</v>
          </cell>
          <cell r="EG12">
            <v>0</v>
          </cell>
          <cell r="EH12">
            <v>0</v>
          </cell>
        </row>
        <row r="13">
          <cell r="A13" t="str">
            <v>121112</v>
          </cell>
          <cell r="EG13">
            <v>0</v>
          </cell>
          <cell r="EH13">
            <v>0</v>
          </cell>
        </row>
        <row r="14">
          <cell r="A14" t="str">
            <v>129</v>
          </cell>
          <cell r="EG14">
            <v>0</v>
          </cell>
          <cell r="EH14">
            <v>0</v>
          </cell>
        </row>
        <row r="15">
          <cell r="A15" t="str">
            <v>131101</v>
          </cell>
          <cell r="B15">
            <v>358880390</v>
          </cell>
          <cell r="C15">
            <v>525143513</v>
          </cell>
          <cell r="G15">
            <v>453764672</v>
          </cell>
          <cell r="DW15">
            <v>153</v>
          </cell>
          <cell r="DY15">
            <v>701118</v>
          </cell>
          <cell r="EA15">
            <v>53119</v>
          </cell>
          <cell r="EG15">
            <v>1338542965</v>
          </cell>
          <cell r="EH15">
            <v>4647483283</v>
          </cell>
        </row>
        <row r="16">
          <cell r="A16" t="str">
            <v>131201</v>
          </cell>
          <cell r="G16">
            <v>9812002757</v>
          </cell>
          <cell r="DE16">
            <v>383277</v>
          </cell>
          <cell r="DW16">
            <v>79847</v>
          </cell>
          <cell r="DY16">
            <v>3206565</v>
          </cell>
          <cell r="EA16">
            <v>2124600</v>
          </cell>
          <cell r="EG16">
            <v>9817797046</v>
          </cell>
          <cell r="EH16">
            <v>11047704683</v>
          </cell>
        </row>
        <row r="17">
          <cell r="A17" t="str">
            <v>133101</v>
          </cell>
          <cell r="BU17">
            <v>422498477</v>
          </cell>
          <cell r="EG17">
            <v>422498477</v>
          </cell>
          <cell r="EH17">
            <v>207529079</v>
          </cell>
        </row>
        <row r="18">
          <cell r="A18" t="str">
            <v>133201</v>
          </cell>
          <cell r="EG18">
            <v>0</v>
          </cell>
          <cell r="EH18">
            <v>6781000</v>
          </cell>
        </row>
        <row r="19">
          <cell r="A19" t="str">
            <v>138811</v>
          </cell>
          <cell r="EG19">
            <v>0</v>
          </cell>
          <cell r="EH19">
            <v>0</v>
          </cell>
        </row>
        <row r="20">
          <cell r="A20" t="str">
            <v>138842</v>
          </cell>
          <cell r="EG20">
            <v>0</v>
          </cell>
          <cell r="EH20">
            <v>0</v>
          </cell>
        </row>
        <row r="21">
          <cell r="A21" t="str">
            <v>138843</v>
          </cell>
          <cell r="EG21">
            <v>0</v>
          </cell>
          <cell r="EH21">
            <v>0</v>
          </cell>
        </row>
        <row r="22">
          <cell r="A22" t="str">
            <v>138851</v>
          </cell>
          <cell r="EG22">
            <v>0</v>
          </cell>
          <cell r="EH22">
            <v>0</v>
          </cell>
        </row>
        <row r="23">
          <cell r="A23" t="str">
            <v>138881</v>
          </cell>
          <cell r="EG23">
            <v>0</v>
          </cell>
          <cell r="EH23">
            <v>0</v>
          </cell>
        </row>
        <row r="24">
          <cell r="A24" t="str">
            <v>141</v>
          </cell>
          <cell r="B24">
            <v>41500000</v>
          </cell>
          <cell r="EG24">
            <v>41500000</v>
          </cell>
          <cell r="EH24">
            <v>11000000</v>
          </cell>
        </row>
        <row r="25">
          <cell r="A25" t="str">
            <v>142201</v>
          </cell>
          <cell r="DU25">
            <v>40260140</v>
          </cell>
          <cell r="DY25">
            <v>10287729</v>
          </cell>
          <cell r="EG25">
            <v>50547869</v>
          </cell>
          <cell r="EH25">
            <v>0</v>
          </cell>
        </row>
        <row r="26">
          <cell r="A26" t="str">
            <v>144101</v>
          </cell>
          <cell r="EG26">
            <v>0</v>
          </cell>
          <cell r="EH26">
            <v>0</v>
          </cell>
        </row>
        <row r="27">
          <cell r="A27" t="str">
            <v>152101</v>
          </cell>
          <cell r="DS27">
            <v>52899616</v>
          </cell>
          <cell r="EG27">
            <v>52899616</v>
          </cell>
          <cell r="EH27">
            <v>54042050</v>
          </cell>
        </row>
        <row r="28">
          <cell r="A28" t="str">
            <v>152102</v>
          </cell>
          <cell r="DS28">
            <v>26683000</v>
          </cell>
          <cell r="EG28">
            <v>26683000</v>
          </cell>
          <cell r="EH28">
            <v>26683000</v>
          </cell>
        </row>
        <row r="29">
          <cell r="A29" t="str">
            <v>152104</v>
          </cell>
          <cell r="DS29">
            <v>1184414460</v>
          </cell>
          <cell r="EG29">
            <v>1184414460</v>
          </cell>
          <cell r="EH29">
            <v>680950944</v>
          </cell>
        </row>
        <row r="30">
          <cell r="A30" t="str">
            <v>152201</v>
          </cell>
          <cell r="DS30">
            <v>432899483</v>
          </cell>
          <cell r="EG30">
            <v>432899483</v>
          </cell>
          <cell r="EH30">
            <v>451362817</v>
          </cell>
        </row>
        <row r="31">
          <cell r="A31" t="str">
            <v>152202</v>
          </cell>
          <cell r="EG31">
            <v>0</v>
          </cell>
          <cell r="EH31">
            <v>0</v>
          </cell>
        </row>
        <row r="32">
          <cell r="A32" t="str">
            <v>152401</v>
          </cell>
          <cell r="EG32">
            <v>0</v>
          </cell>
          <cell r="EH32">
            <v>0</v>
          </cell>
        </row>
        <row r="33">
          <cell r="A33" t="str">
            <v>152501</v>
          </cell>
          <cell r="EG33">
            <v>0</v>
          </cell>
          <cell r="EH33">
            <v>0</v>
          </cell>
        </row>
        <row r="34">
          <cell r="A34" t="str">
            <v>153101</v>
          </cell>
          <cell r="DU34">
            <v>261714454</v>
          </cell>
          <cell r="DY34">
            <v>22849952</v>
          </cell>
          <cell r="EG34">
            <v>284564406</v>
          </cell>
          <cell r="EH34">
            <v>284564406</v>
          </cell>
        </row>
        <row r="35">
          <cell r="A35" t="str">
            <v>153201</v>
          </cell>
          <cell r="DX35">
            <v>91513570</v>
          </cell>
          <cell r="EG35">
            <v>91513570</v>
          </cell>
          <cell r="EH35">
            <v>171290609</v>
          </cell>
        </row>
        <row r="36">
          <cell r="A36" t="str">
            <v>153202</v>
          </cell>
          <cell r="EG36">
            <v>0</v>
          </cell>
          <cell r="EH36">
            <v>0</v>
          </cell>
        </row>
        <row r="37">
          <cell r="A37" t="str">
            <v>153203</v>
          </cell>
          <cell r="EG37">
            <v>0</v>
          </cell>
          <cell r="EH37">
            <v>0</v>
          </cell>
        </row>
        <row r="38">
          <cell r="A38" t="str">
            <v>154101</v>
          </cell>
          <cell r="AR38">
            <v>2317396408</v>
          </cell>
          <cell r="EG38">
            <v>2317396408</v>
          </cell>
          <cell r="EH38">
            <v>2817042445</v>
          </cell>
        </row>
        <row r="39">
          <cell r="A39" t="str">
            <v>154103</v>
          </cell>
          <cell r="AS39">
            <v>4708195</v>
          </cell>
          <cell r="EG39">
            <v>4708195</v>
          </cell>
          <cell r="EH39">
            <v>4708195</v>
          </cell>
        </row>
        <row r="40">
          <cell r="A40" t="str">
            <v>154104</v>
          </cell>
          <cell r="EG40">
            <v>0</v>
          </cell>
          <cell r="EH40">
            <v>0</v>
          </cell>
        </row>
        <row r="41">
          <cell r="A41" t="str">
            <v>154105</v>
          </cell>
          <cell r="AR41">
            <v>4814530015</v>
          </cell>
          <cell r="EG41">
            <v>4814530015</v>
          </cell>
          <cell r="EH41">
            <v>4814530015</v>
          </cell>
        </row>
        <row r="42">
          <cell r="A42" t="str">
            <v>154106</v>
          </cell>
          <cell r="AR42">
            <v>2725923254</v>
          </cell>
          <cell r="EG42">
            <v>2725923254</v>
          </cell>
          <cell r="EH42">
            <v>2725923254</v>
          </cell>
        </row>
        <row r="43">
          <cell r="A43" t="str">
            <v>154107</v>
          </cell>
          <cell r="AR43">
            <v>189840683</v>
          </cell>
          <cell r="EG43">
            <v>189840683</v>
          </cell>
          <cell r="EH43">
            <v>189840683</v>
          </cell>
        </row>
        <row r="44">
          <cell r="A44" t="str">
            <v>154108</v>
          </cell>
          <cell r="EG44">
            <v>0</v>
          </cell>
          <cell r="EH44">
            <v>0</v>
          </cell>
        </row>
        <row r="45">
          <cell r="A45" t="str">
            <v>155101</v>
          </cell>
          <cell r="AS45">
            <v>308652604</v>
          </cell>
          <cell r="DV45">
            <v>11746781296</v>
          </cell>
          <cell r="EG45">
            <v>12055433900</v>
          </cell>
          <cell r="EH45">
            <v>10047690360</v>
          </cell>
        </row>
        <row r="46">
          <cell r="A46" t="str">
            <v>155201</v>
          </cell>
          <cell r="DV46">
            <v>341937970</v>
          </cell>
          <cell r="EG46">
            <v>341937970</v>
          </cell>
          <cell r="EH46">
            <v>313360799</v>
          </cell>
        </row>
        <row r="47">
          <cell r="A47" t="str">
            <v>211101</v>
          </cell>
          <cell r="EG47">
            <v>0</v>
          </cell>
          <cell r="EH47">
            <v>67810000</v>
          </cell>
        </row>
        <row r="48">
          <cell r="A48" t="str">
            <v>211201</v>
          </cell>
          <cell r="EG48">
            <v>0</v>
          </cell>
          <cell r="EH48">
            <v>0</v>
          </cell>
        </row>
        <row r="49">
          <cell r="A49" t="str">
            <v>211301</v>
          </cell>
          <cell r="EG49">
            <v>0</v>
          </cell>
          <cell r="EH49">
            <v>0</v>
          </cell>
        </row>
        <row r="50">
          <cell r="A50" t="str">
            <v>211401</v>
          </cell>
          <cell r="EG50">
            <v>0</v>
          </cell>
          <cell r="EH50">
            <v>0</v>
          </cell>
        </row>
        <row r="51">
          <cell r="A51" t="str">
            <v>211501</v>
          </cell>
          <cell r="EG51">
            <v>0</v>
          </cell>
          <cell r="EH51">
            <v>0</v>
          </cell>
        </row>
        <row r="52">
          <cell r="A52" t="str">
            <v>213101</v>
          </cell>
          <cell r="EG52">
            <v>0</v>
          </cell>
          <cell r="EH52">
            <v>0</v>
          </cell>
        </row>
        <row r="53">
          <cell r="A53" t="str">
            <v>213501</v>
          </cell>
          <cell r="EG53">
            <v>0</v>
          </cell>
          <cell r="EH53">
            <v>0</v>
          </cell>
        </row>
        <row r="54">
          <cell r="A54" t="str">
            <v>214101</v>
          </cell>
          <cell r="DU54">
            <v>96486742</v>
          </cell>
          <cell r="EG54">
            <v>96486742</v>
          </cell>
          <cell r="EH54">
            <v>0</v>
          </cell>
        </row>
        <row r="55">
          <cell r="A55" t="str">
            <v>214102</v>
          </cell>
          <cell r="DU55">
            <v>149566153</v>
          </cell>
          <cell r="EG55">
            <v>149566153</v>
          </cell>
          <cell r="EH55">
            <v>0</v>
          </cell>
        </row>
        <row r="56">
          <cell r="A56" t="str">
            <v>214103</v>
          </cell>
          <cell r="DY56">
            <v>30402964</v>
          </cell>
          <cell r="EG56">
            <v>30402964</v>
          </cell>
          <cell r="EH56">
            <v>0</v>
          </cell>
        </row>
        <row r="57">
          <cell r="A57" t="str">
            <v>214104</v>
          </cell>
          <cell r="DY57">
            <v>9600137</v>
          </cell>
          <cell r="EG57">
            <v>9600137</v>
          </cell>
          <cell r="EH57">
            <v>0</v>
          </cell>
        </row>
        <row r="58">
          <cell r="A58" t="str">
            <v>214105</v>
          </cell>
          <cell r="EG58">
            <v>0</v>
          </cell>
          <cell r="EH58">
            <v>0</v>
          </cell>
        </row>
        <row r="59">
          <cell r="A59" t="str">
            <v>214108</v>
          </cell>
          <cell r="EG59">
            <v>0</v>
          </cell>
          <cell r="EH59">
            <v>0</v>
          </cell>
        </row>
        <row r="60">
          <cell r="A60" t="str">
            <v>214351</v>
          </cell>
          <cell r="DU60">
            <v>10227663</v>
          </cell>
          <cell r="EG60">
            <v>10227663</v>
          </cell>
          <cell r="EH60">
            <v>0</v>
          </cell>
        </row>
        <row r="61">
          <cell r="A61" t="str">
            <v>221101</v>
          </cell>
          <cell r="EG61">
            <v>0</v>
          </cell>
          <cell r="EH61">
            <v>0</v>
          </cell>
        </row>
        <row r="62">
          <cell r="A62" t="str">
            <v>222101</v>
          </cell>
          <cell r="EG62">
            <v>0</v>
          </cell>
          <cell r="EH62">
            <v>0</v>
          </cell>
        </row>
        <row r="63">
          <cell r="A63" t="str">
            <v>228801</v>
          </cell>
          <cell r="EG63">
            <v>0</v>
          </cell>
          <cell r="EH63">
            <v>0</v>
          </cell>
        </row>
        <row r="64">
          <cell r="A64" t="str">
            <v>241201</v>
          </cell>
          <cell r="EG64">
            <v>0</v>
          </cell>
          <cell r="EH64">
            <v>0</v>
          </cell>
        </row>
        <row r="65">
          <cell r="A65" t="str">
            <v>241202</v>
          </cell>
          <cell r="EG65">
            <v>0</v>
          </cell>
          <cell r="EH65">
            <v>0</v>
          </cell>
        </row>
        <row r="66">
          <cell r="A66" t="str">
            <v>242101</v>
          </cell>
          <cell r="DU66">
            <v>104767081</v>
          </cell>
          <cell r="DY66">
            <v>579769</v>
          </cell>
          <cell r="EG66">
            <v>105346850</v>
          </cell>
          <cell r="EH66">
            <v>0</v>
          </cell>
        </row>
        <row r="67">
          <cell r="A67" t="str">
            <v>243</v>
          </cell>
          <cell r="EG67">
            <v>0</v>
          </cell>
          <cell r="EH67">
            <v>0</v>
          </cell>
        </row>
        <row r="68">
          <cell r="A68" t="str">
            <v>244101</v>
          </cell>
          <cell r="EG68">
            <v>0</v>
          </cell>
          <cell r="EH68">
            <v>0</v>
          </cell>
        </row>
        <row r="69">
          <cell r="A69" t="str">
            <v>311101</v>
          </cell>
          <cell r="EG69">
            <v>0</v>
          </cell>
          <cell r="EH69">
            <v>0</v>
          </cell>
        </row>
        <row r="70">
          <cell r="A70" t="str">
            <v>311104</v>
          </cell>
          <cell r="EG70">
            <v>0</v>
          </cell>
          <cell r="EH70">
            <v>0</v>
          </cell>
        </row>
        <row r="71">
          <cell r="A71" t="str">
            <v>311201</v>
          </cell>
          <cell r="B71">
            <v>4770000000</v>
          </cell>
          <cell r="BS71">
            <v>1041514680</v>
          </cell>
          <cell r="BT71">
            <v>1284478240</v>
          </cell>
          <cell r="DE71">
            <v>51402090</v>
          </cell>
          <cell r="EG71">
            <v>7147395010</v>
          </cell>
          <cell r="EH71">
            <v>5389514211</v>
          </cell>
        </row>
        <row r="72">
          <cell r="A72" t="str">
            <v>331101</v>
          </cell>
          <cell r="P72">
            <v>25386555</v>
          </cell>
          <cell r="AK72">
            <v>1212820</v>
          </cell>
          <cell r="AN72">
            <v>37317476</v>
          </cell>
          <cell r="AO72">
            <v>2091320</v>
          </cell>
          <cell r="AP72">
            <v>181773241</v>
          </cell>
          <cell r="EG72">
            <v>247781412</v>
          </cell>
          <cell r="EH72">
            <v>1771613836</v>
          </cell>
        </row>
        <row r="73">
          <cell r="A73" t="str">
            <v>331103</v>
          </cell>
          <cell r="P73">
            <v>181112852</v>
          </cell>
          <cell r="Q73">
            <v>6781000</v>
          </cell>
          <cell r="Z73">
            <v>50639616</v>
          </cell>
          <cell r="AB73">
            <v>680950944</v>
          </cell>
          <cell r="AC73">
            <v>450352817</v>
          </cell>
          <cell r="AG73">
            <v>284474406</v>
          </cell>
          <cell r="AH73">
            <v>170740609</v>
          </cell>
          <cell r="AT73">
            <v>67810000</v>
          </cell>
          <cell r="CF73">
            <v>348822774</v>
          </cell>
          <cell r="DU73">
            <v>556677736</v>
          </cell>
          <cell r="DX73">
            <v>92881428</v>
          </cell>
          <cell r="DY73">
            <v>145063815</v>
          </cell>
          <cell r="EA73">
            <v>24497636</v>
          </cell>
          <cell r="EG73">
            <v>3060805633</v>
          </cell>
          <cell r="EH73">
            <v>3622412816</v>
          </cell>
        </row>
        <row r="74">
          <cell r="A74" t="str">
            <v>333101</v>
          </cell>
          <cell r="N74">
            <v>422498477</v>
          </cell>
          <cell r="EG74">
            <v>422498477</v>
          </cell>
          <cell r="EH74">
            <v>422498477</v>
          </cell>
        </row>
        <row r="75">
          <cell r="A75" t="str">
            <v>333102</v>
          </cell>
          <cell r="EG75">
            <v>0</v>
          </cell>
          <cell r="EH75">
            <v>0</v>
          </cell>
        </row>
        <row r="76">
          <cell r="A76" t="str">
            <v>333121</v>
          </cell>
          <cell r="P76">
            <v>1029672</v>
          </cell>
          <cell r="EG76">
            <v>1029672</v>
          </cell>
          <cell r="EH76">
            <v>1029672</v>
          </cell>
        </row>
        <row r="77">
          <cell r="A77" t="str">
            <v>333301</v>
          </cell>
          <cell r="Z77">
            <v>1142434</v>
          </cell>
          <cell r="EG77">
            <v>1142434</v>
          </cell>
          <cell r="EH77">
            <v>1142434</v>
          </cell>
        </row>
        <row r="78">
          <cell r="A78" t="str">
            <v>333401</v>
          </cell>
          <cell r="EB78">
            <v>275864536</v>
          </cell>
          <cell r="EG78">
            <v>275864536</v>
          </cell>
          <cell r="EH78">
            <v>230000000</v>
          </cell>
        </row>
        <row r="79">
          <cell r="A79" t="str">
            <v>333501</v>
          </cell>
          <cell r="B79">
            <v>36228827</v>
          </cell>
          <cell r="CE79">
            <v>572225</v>
          </cell>
          <cell r="EG79">
            <v>36801052</v>
          </cell>
          <cell r="EH79">
            <v>960174</v>
          </cell>
        </row>
        <row r="80">
          <cell r="A80" t="str">
            <v>333721</v>
          </cell>
          <cell r="EG80">
            <v>0</v>
          </cell>
          <cell r="EH80">
            <v>0</v>
          </cell>
        </row>
        <row r="81">
          <cell r="A81" t="str">
            <v>333821</v>
          </cell>
          <cell r="EG81">
            <v>0</v>
          </cell>
          <cell r="EH81">
            <v>0</v>
          </cell>
        </row>
        <row r="82">
          <cell r="A82" t="str">
            <v>333811</v>
          </cell>
          <cell r="EG82">
            <v>0</v>
          </cell>
          <cell r="EH82">
            <v>0</v>
          </cell>
        </row>
        <row r="83">
          <cell r="A83" t="str">
            <v>333981</v>
          </cell>
          <cell r="EG83">
            <v>0</v>
          </cell>
          <cell r="EH83">
            <v>0</v>
          </cell>
        </row>
        <row r="84">
          <cell r="A84" t="str">
            <v>334101</v>
          </cell>
          <cell r="DT84">
            <v>5469391361</v>
          </cell>
          <cell r="DU84">
            <v>1022557592</v>
          </cell>
          <cell r="DY84">
            <v>962775210</v>
          </cell>
          <cell r="EG84">
            <v>7454724163</v>
          </cell>
          <cell r="EH84">
            <v>6273735049</v>
          </cell>
        </row>
        <row r="85">
          <cell r="A85" t="str">
            <v>334102</v>
          </cell>
          <cell r="DU85">
            <v>413721710</v>
          </cell>
          <cell r="DY85">
            <v>137041622</v>
          </cell>
          <cell r="EG85">
            <v>550763332</v>
          </cell>
          <cell r="EH85">
            <v>547727800</v>
          </cell>
        </row>
        <row r="86">
          <cell r="A86" t="str">
            <v>335101</v>
          </cell>
          <cell r="EG86">
            <v>0</v>
          </cell>
          <cell r="EH86">
            <v>0</v>
          </cell>
        </row>
        <row r="87">
          <cell r="A87" t="str">
            <v>335301</v>
          </cell>
          <cell r="EG87">
            <v>0</v>
          </cell>
          <cell r="EH87">
            <v>0</v>
          </cell>
        </row>
        <row r="88">
          <cell r="A88" t="str">
            <v>336501</v>
          </cell>
          <cell r="EG88">
            <v>0</v>
          </cell>
          <cell r="EH88">
            <v>0</v>
          </cell>
        </row>
        <row r="89">
          <cell r="A89" t="str">
            <v>338201</v>
          </cell>
          <cell r="DT89">
            <v>17687000</v>
          </cell>
          <cell r="DU89">
            <v>3151000</v>
          </cell>
          <cell r="DY89">
            <v>3335000</v>
          </cell>
          <cell r="EG89">
            <v>24173000</v>
          </cell>
          <cell r="EH89">
            <v>85000000</v>
          </cell>
        </row>
        <row r="90">
          <cell r="A90" t="str">
            <v>338301</v>
          </cell>
          <cell r="CE90">
            <v>199789040</v>
          </cell>
          <cell r="CF90">
            <v>2472960</v>
          </cell>
          <cell r="DT90">
            <v>319853870.00000006</v>
          </cell>
          <cell r="DU90">
            <v>63611100</v>
          </cell>
          <cell r="DY90">
            <v>76910850</v>
          </cell>
          <cell r="EG90">
            <v>662637820</v>
          </cell>
          <cell r="EH90">
            <v>617635788</v>
          </cell>
        </row>
        <row r="91">
          <cell r="A91" t="str">
            <v>338302</v>
          </cell>
          <cell r="EG91">
            <v>0</v>
          </cell>
          <cell r="EH91">
            <v>73912125</v>
          </cell>
        </row>
        <row r="92">
          <cell r="A92" t="str">
            <v>338401</v>
          </cell>
          <cell r="B92">
            <v>361690</v>
          </cell>
          <cell r="CE92">
            <v>37460445</v>
          </cell>
          <cell r="CF92">
            <v>463680</v>
          </cell>
          <cell r="DT92">
            <v>52981175.000000015</v>
          </cell>
          <cell r="DU92">
            <v>10601850</v>
          </cell>
          <cell r="DY92">
            <v>12818475</v>
          </cell>
          <cell r="EG92">
            <v>114687315.00000001</v>
          </cell>
          <cell r="EH92">
            <v>114687315</v>
          </cell>
        </row>
        <row r="93">
          <cell r="A93" t="str">
            <v>338402</v>
          </cell>
          <cell r="EG93">
            <v>0</v>
          </cell>
          <cell r="EH93">
            <v>0</v>
          </cell>
        </row>
        <row r="94">
          <cell r="A94" t="str">
            <v>338501</v>
          </cell>
          <cell r="EG94">
            <v>0</v>
          </cell>
          <cell r="EH94">
            <v>0</v>
          </cell>
        </row>
        <row r="95">
          <cell r="A95" t="str">
            <v>3386</v>
          </cell>
          <cell r="EG95">
            <v>0</v>
          </cell>
          <cell r="EH95">
            <v>0</v>
          </cell>
        </row>
        <row r="96">
          <cell r="A96" t="str">
            <v>338881</v>
          </cell>
          <cell r="F96">
            <v>4644270</v>
          </cell>
          <cell r="EG96">
            <v>4644270</v>
          </cell>
          <cell r="EH96">
            <v>4644270</v>
          </cell>
        </row>
        <row r="97">
          <cell r="A97" t="str">
            <v>338901</v>
          </cell>
          <cell r="CE97">
            <v>24973630</v>
          </cell>
          <cell r="CF97">
            <v>309120</v>
          </cell>
          <cell r="DT97">
            <v>17882615.000000004</v>
          </cell>
          <cell r="DU97">
            <v>3533950</v>
          </cell>
          <cell r="DY97">
            <v>4272825</v>
          </cell>
          <cell r="EG97">
            <v>50972140</v>
          </cell>
          <cell r="EH97">
            <v>50972140.000000007</v>
          </cell>
        </row>
        <row r="98">
          <cell r="A98" t="str">
            <v>341204</v>
          </cell>
          <cell r="EG98">
            <v>0</v>
          </cell>
          <cell r="EH98">
            <v>0</v>
          </cell>
        </row>
        <row r="99">
          <cell r="A99" t="str">
            <v>341205</v>
          </cell>
          <cell r="EG99">
            <v>0</v>
          </cell>
          <cell r="EH99">
            <v>0</v>
          </cell>
        </row>
        <row r="100">
          <cell r="A100" t="str">
            <v>342</v>
          </cell>
          <cell r="EG100">
            <v>0</v>
          </cell>
          <cell r="EH100">
            <v>0</v>
          </cell>
        </row>
        <row r="101">
          <cell r="A101" t="str">
            <v>344101</v>
          </cell>
          <cell r="EG101">
            <v>0</v>
          </cell>
          <cell r="EH101">
            <v>5000000</v>
          </cell>
        </row>
        <row r="102">
          <cell r="A102" t="str">
            <v>351101</v>
          </cell>
          <cell r="EG102">
            <v>0</v>
          </cell>
          <cell r="EH102">
            <v>0</v>
          </cell>
        </row>
        <row r="103">
          <cell r="A103" t="str">
            <v>352</v>
          </cell>
          <cell r="EG103">
            <v>0</v>
          </cell>
          <cell r="EH103">
            <v>0</v>
          </cell>
        </row>
        <row r="104">
          <cell r="A104" t="str">
            <v>353101</v>
          </cell>
          <cell r="EG104">
            <v>0</v>
          </cell>
          <cell r="EH104">
            <v>0</v>
          </cell>
        </row>
        <row r="105">
          <cell r="A105" t="str">
            <v>353201</v>
          </cell>
          <cell r="EG105">
            <v>0</v>
          </cell>
          <cell r="EH105">
            <v>5576000</v>
          </cell>
        </row>
        <row r="106">
          <cell r="A106" t="str">
            <v>411101</v>
          </cell>
          <cell r="EG106">
            <v>0</v>
          </cell>
          <cell r="EH106">
            <v>0</v>
          </cell>
        </row>
        <row r="107">
          <cell r="A107" t="str">
            <v>411102</v>
          </cell>
          <cell r="EG107">
            <v>0</v>
          </cell>
          <cell r="EH107">
            <v>0</v>
          </cell>
        </row>
        <row r="108">
          <cell r="A108" t="str">
            <v>411201</v>
          </cell>
          <cell r="EG108">
            <v>0</v>
          </cell>
          <cell r="EH108">
            <v>0</v>
          </cell>
        </row>
        <row r="109">
          <cell r="A109" t="str">
            <v>412</v>
          </cell>
          <cell r="EG109">
            <v>0</v>
          </cell>
          <cell r="EH109">
            <v>0</v>
          </cell>
        </row>
        <row r="110">
          <cell r="A110" t="str">
            <v>413101</v>
          </cell>
          <cell r="G110">
            <v>510377</v>
          </cell>
          <cell r="J110">
            <v>57</v>
          </cell>
          <cell r="O110">
            <v>9698285</v>
          </cell>
          <cell r="DW110">
            <v>41827978</v>
          </cell>
          <cell r="EG110">
            <v>52036697</v>
          </cell>
          <cell r="EH110">
            <v>52036697</v>
          </cell>
        </row>
        <row r="111">
          <cell r="A111" t="str">
            <v>414101</v>
          </cell>
          <cell r="EG111">
            <v>0</v>
          </cell>
          <cell r="EH111">
            <v>0</v>
          </cell>
        </row>
        <row r="112">
          <cell r="A112" t="str">
            <v>415101</v>
          </cell>
          <cell r="EG112">
            <v>0</v>
          </cell>
          <cell r="EH112">
            <v>0</v>
          </cell>
        </row>
        <row r="113">
          <cell r="A113" t="str">
            <v>421101</v>
          </cell>
          <cell r="EG113">
            <v>0</v>
          </cell>
          <cell r="EH113">
            <v>0</v>
          </cell>
        </row>
        <row r="114">
          <cell r="A114" t="str">
            <v>421201</v>
          </cell>
          <cell r="ED114">
            <v>831538122.39999998</v>
          </cell>
          <cell r="EG114">
            <v>831538122.39999998</v>
          </cell>
          <cell r="EH114">
            <v>0</v>
          </cell>
        </row>
        <row r="115">
          <cell r="A115" t="str">
            <v>511131</v>
          </cell>
          <cell r="N115">
            <v>101157760</v>
          </cell>
          <cell r="EG115">
            <v>101157760</v>
          </cell>
          <cell r="EH115">
            <v>101157760</v>
          </cell>
        </row>
        <row r="116">
          <cell r="A116" t="str">
            <v>511151</v>
          </cell>
          <cell r="N116">
            <v>274129916</v>
          </cell>
          <cell r="EG116">
            <v>274129916</v>
          </cell>
          <cell r="EH116">
            <v>274129916</v>
          </cell>
        </row>
        <row r="117">
          <cell r="A117" t="str">
            <v>511161</v>
          </cell>
          <cell r="EG117">
            <v>0</v>
          </cell>
          <cell r="EH117">
            <v>0</v>
          </cell>
        </row>
        <row r="118">
          <cell r="A118" t="str">
            <v>511211</v>
          </cell>
          <cell r="N118">
            <v>235577772</v>
          </cell>
          <cell r="O118">
            <v>8892953092</v>
          </cell>
          <cell r="EG118">
            <v>9128530864</v>
          </cell>
          <cell r="EH118">
            <v>9128530864</v>
          </cell>
        </row>
        <row r="119">
          <cell r="A119" t="str">
            <v>511221</v>
          </cell>
          <cell r="O119">
            <v>1862220399</v>
          </cell>
          <cell r="EG119">
            <v>1862220399</v>
          </cell>
          <cell r="EH119">
            <v>1862220399</v>
          </cell>
        </row>
        <row r="120">
          <cell r="A120" t="str">
            <v>511241</v>
          </cell>
          <cell r="N120">
            <v>3435106255</v>
          </cell>
          <cell r="EG120">
            <v>3435106255</v>
          </cell>
          <cell r="EH120">
            <v>3435106255</v>
          </cell>
        </row>
        <row r="121">
          <cell r="A121" t="str">
            <v>511251</v>
          </cell>
          <cell r="O121">
            <v>282741768</v>
          </cell>
          <cell r="EG121">
            <v>282741768</v>
          </cell>
          <cell r="EH121">
            <v>282741768</v>
          </cell>
        </row>
        <row r="122">
          <cell r="A122" t="str">
            <v>511261</v>
          </cell>
          <cell r="EG122">
            <v>0</v>
          </cell>
          <cell r="EH122">
            <v>0</v>
          </cell>
        </row>
        <row r="123">
          <cell r="A123" t="str">
            <v>515</v>
          </cell>
          <cell r="C123">
            <v>7598237</v>
          </cell>
          <cell r="F123">
            <v>714346</v>
          </cell>
          <cell r="G123">
            <v>37263463</v>
          </cell>
          <cell r="J123">
            <v>17306</v>
          </cell>
          <cell r="EG123">
            <v>45593352</v>
          </cell>
          <cell r="EH123">
            <v>45593352</v>
          </cell>
        </row>
        <row r="124">
          <cell r="A124" t="str">
            <v>621</v>
          </cell>
          <cell r="AK124">
            <v>1593579943</v>
          </cell>
          <cell r="AN124">
            <v>97519836</v>
          </cell>
          <cell r="AO124">
            <v>5017500</v>
          </cell>
          <cell r="AP124">
            <v>779280</v>
          </cell>
          <cell r="EG124">
            <v>1696896559</v>
          </cell>
          <cell r="EH124">
            <v>1696896559</v>
          </cell>
        </row>
        <row r="125">
          <cell r="A125" t="str">
            <v>622</v>
          </cell>
          <cell r="AK125">
            <v>1156655552</v>
          </cell>
          <cell r="AN125">
            <v>2986208730</v>
          </cell>
          <cell r="AO125">
            <v>1734931739</v>
          </cell>
          <cell r="EG125">
            <v>5877796021</v>
          </cell>
          <cell r="EH125">
            <v>5877796021</v>
          </cell>
        </row>
        <row r="126">
          <cell r="A126" t="str">
            <v>627</v>
          </cell>
          <cell r="AK126">
            <v>65594130</v>
          </cell>
          <cell r="AL126">
            <v>4708195</v>
          </cell>
          <cell r="AN126">
            <v>1693483973</v>
          </cell>
          <cell r="AO126">
            <v>983882695</v>
          </cell>
          <cell r="AP126">
            <v>7288162</v>
          </cell>
          <cell r="EG126">
            <v>2754957155</v>
          </cell>
          <cell r="EH126">
            <v>2754957156</v>
          </cell>
        </row>
        <row r="127">
          <cell r="A127" t="str">
            <v>632</v>
          </cell>
          <cell r="ED127">
            <v>12088719266.299999</v>
          </cell>
          <cell r="EG127">
            <v>12088719266.299999</v>
          </cell>
          <cell r="EH127">
            <v>12088719266</v>
          </cell>
        </row>
        <row r="128">
          <cell r="A128" t="str">
            <v>635</v>
          </cell>
          <cell r="ED128">
            <v>178643312</v>
          </cell>
          <cell r="EG128">
            <v>178643312</v>
          </cell>
          <cell r="EH128">
            <v>178643312</v>
          </cell>
        </row>
        <row r="129">
          <cell r="A129" t="str">
            <v>641</v>
          </cell>
          <cell r="ED129">
            <v>383755132</v>
          </cell>
          <cell r="EG129">
            <v>383755132</v>
          </cell>
          <cell r="EH129">
            <v>383755132</v>
          </cell>
        </row>
        <row r="130">
          <cell r="A130" t="str">
            <v>642</v>
          </cell>
          <cell r="ED130">
            <v>1425768119</v>
          </cell>
          <cell r="EG130">
            <v>1425768119</v>
          </cell>
          <cell r="EH130">
            <v>1425768119</v>
          </cell>
        </row>
        <row r="131">
          <cell r="A131" t="str">
            <v>711</v>
          </cell>
          <cell r="B131">
            <v>17865733</v>
          </cell>
          <cell r="N131">
            <v>179013103</v>
          </cell>
          <cell r="O131">
            <v>91139</v>
          </cell>
          <cell r="BT131">
            <v>342260</v>
          </cell>
          <cell r="EG131">
            <v>197312235</v>
          </cell>
          <cell r="EH131">
            <v>197312235</v>
          </cell>
        </row>
        <row r="132">
          <cell r="A132" t="str">
            <v>811</v>
          </cell>
          <cell r="ED132">
            <v>142504061</v>
          </cell>
          <cell r="EG132">
            <v>142504061</v>
          </cell>
          <cell r="EH132">
            <v>142504061</v>
          </cell>
        </row>
        <row r="133">
          <cell r="A133" t="str">
            <v>821101</v>
          </cell>
          <cell r="ED133">
            <v>275864536</v>
          </cell>
          <cell r="EG133">
            <v>275864536</v>
          </cell>
          <cell r="EH133">
            <v>275864536</v>
          </cell>
        </row>
        <row r="134">
          <cell r="A134" t="str">
            <v>821201</v>
          </cell>
          <cell r="EG134">
            <v>0</v>
          </cell>
          <cell r="EH134">
            <v>0</v>
          </cell>
        </row>
        <row r="135">
          <cell r="A135" t="str">
            <v>911</v>
          </cell>
          <cell r="DJ135">
            <v>101157760</v>
          </cell>
          <cell r="DK135">
            <v>274129916</v>
          </cell>
          <cell r="DM135">
            <v>9128530864</v>
          </cell>
          <cell r="DN135">
            <v>1862220399</v>
          </cell>
          <cell r="DO135">
            <v>3435106255</v>
          </cell>
          <cell r="DP135">
            <v>282741768</v>
          </cell>
          <cell r="DR135">
            <v>45593352</v>
          </cell>
          <cell r="DZ135">
            <v>197312235</v>
          </cell>
          <cell r="EG135">
            <v>15326792549</v>
          </cell>
          <cell r="EH135">
            <v>15326792548.699999</v>
          </cell>
        </row>
        <row r="136">
          <cell r="EG136">
            <v>0</v>
          </cell>
          <cell r="EH136">
            <v>0</v>
          </cell>
        </row>
        <row r="137">
          <cell r="EG137">
            <v>0</v>
          </cell>
          <cell r="EH137">
            <v>0</v>
          </cell>
        </row>
        <row r="138">
          <cell r="A138" t="str">
            <v>COÄNG PS NÔÏ</v>
          </cell>
          <cell r="B138">
            <v>7224836640</v>
          </cell>
          <cell r="C138">
            <v>4785519893</v>
          </cell>
          <cell r="D138">
            <v>0</v>
          </cell>
          <cell r="E138">
            <v>0</v>
          </cell>
          <cell r="F138">
            <v>218597234</v>
          </cell>
          <cell r="G138">
            <v>10303541269</v>
          </cell>
          <cell r="H138">
            <v>0</v>
          </cell>
          <cell r="I138">
            <v>0</v>
          </cell>
          <cell r="J138">
            <v>213256220</v>
          </cell>
          <cell r="K138">
            <v>0</v>
          </cell>
          <cell r="L138">
            <v>0</v>
          </cell>
          <cell r="M138">
            <v>0</v>
          </cell>
          <cell r="N138">
            <v>4647483283</v>
          </cell>
          <cell r="O138">
            <v>11047704683</v>
          </cell>
          <cell r="P138">
            <v>207529079</v>
          </cell>
          <cell r="Q138">
            <v>6781000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11000000</v>
          </cell>
          <cell r="X138">
            <v>0</v>
          </cell>
          <cell r="Y138">
            <v>0</v>
          </cell>
          <cell r="Z138">
            <v>54042050</v>
          </cell>
          <cell r="AA138">
            <v>26683000</v>
          </cell>
          <cell r="AB138">
            <v>680950944</v>
          </cell>
          <cell r="AC138">
            <v>451362817</v>
          </cell>
          <cell r="AD138">
            <v>0</v>
          </cell>
          <cell r="AE138">
            <v>0</v>
          </cell>
          <cell r="AF138">
            <v>0</v>
          </cell>
          <cell r="AG138">
            <v>284564406</v>
          </cell>
          <cell r="AH138">
            <v>171290609</v>
          </cell>
          <cell r="AI138">
            <v>0</v>
          </cell>
          <cell r="AJ138">
            <v>0</v>
          </cell>
          <cell r="AK138">
            <v>2817042445</v>
          </cell>
          <cell r="AL138">
            <v>4708195</v>
          </cell>
          <cell r="AM138">
            <v>0</v>
          </cell>
          <cell r="AN138">
            <v>4814530015</v>
          </cell>
          <cell r="AO138">
            <v>2725923254</v>
          </cell>
          <cell r="AP138">
            <v>189840683</v>
          </cell>
          <cell r="AQ138">
            <v>0</v>
          </cell>
          <cell r="AR138">
            <v>10047690360</v>
          </cell>
          <cell r="AS138">
            <v>313360799</v>
          </cell>
          <cell r="AT138">
            <v>67810000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5389514211</v>
          </cell>
          <cell r="BS138">
            <v>1771613836</v>
          </cell>
          <cell r="BT138">
            <v>3622412816</v>
          </cell>
          <cell r="BU138">
            <v>422498477</v>
          </cell>
          <cell r="BV138">
            <v>0</v>
          </cell>
          <cell r="BW138">
            <v>1029672</v>
          </cell>
          <cell r="BX138">
            <v>1142434</v>
          </cell>
          <cell r="BY138">
            <v>230000000</v>
          </cell>
          <cell r="BZ138">
            <v>960174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6273735049</v>
          </cell>
          <cell r="CF138">
            <v>547727800</v>
          </cell>
          <cell r="CG138">
            <v>0</v>
          </cell>
          <cell r="CH138">
            <v>0</v>
          </cell>
          <cell r="CI138">
            <v>0</v>
          </cell>
          <cell r="CJ138">
            <v>85000000</v>
          </cell>
          <cell r="CK138">
            <v>617635788</v>
          </cell>
          <cell r="CL138">
            <v>73912125</v>
          </cell>
          <cell r="CM138">
            <v>114687315</v>
          </cell>
          <cell r="CN138">
            <v>0</v>
          </cell>
          <cell r="CO138">
            <v>0</v>
          </cell>
          <cell r="CP138">
            <v>0</v>
          </cell>
          <cell r="CQ138">
            <v>4644270</v>
          </cell>
          <cell r="CR138">
            <v>50972140.000000007</v>
          </cell>
          <cell r="CS138">
            <v>0</v>
          </cell>
          <cell r="CT138">
            <v>0</v>
          </cell>
          <cell r="CU138">
            <v>0</v>
          </cell>
          <cell r="CV138">
            <v>5000000</v>
          </cell>
          <cell r="CW138">
            <v>0</v>
          </cell>
          <cell r="CX138">
            <v>0</v>
          </cell>
          <cell r="CY138">
            <v>0</v>
          </cell>
          <cell r="CZ138">
            <v>5576000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52036697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101157760</v>
          </cell>
          <cell r="DK138">
            <v>274129916</v>
          </cell>
          <cell r="DL138">
            <v>0</v>
          </cell>
          <cell r="DM138">
            <v>9128530864</v>
          </cell>
          <cell r="DN138">
            <v>1862220399</v>
          </cell>
          <cell r="DO138">
            <v>3435106255</v>
          </cell>
          <cell r="DP138">
            <v>282741768</v>
          </cell>
          <cell r="DQ138">
            <v>0</v>
          </cell>
          <cell r="DR138">
            <v>45593352</v>
          </cell>
          <cell r="DS138">
            <v>1696896559</v>
          </cell>
          <cell r="DT138">
            <v>5877796021</v>
          </cell>
          <cell r="DU138">
            <v>2754957156</v>
          </cell>
          <cell r="DV138">
            <v>12088719266</v>
          </cell>
          <cell r="DW138">
            <v>178643312</v>
          </cell>
          <cell r="DX138">
            <v>383755132</v>
          </cell>
          <cell r="DY138">
            <v>1425768119</v>
          </cell>
          <cell r="DZ138">
            <v>197312235</v>
          </cell>
          <cell r="EA138">
            <v>142504061</v>
          </cell>
          <cell r="EB138">
            <v>275864536</v>
          </cell>
          <cell r="EC138">
            <v>0</v>
          </cell>
          <cell r="ED138">
            <v>15326792548.699999</v>
          </cell>
          <cell r="EE138">
            <v>0</v>
          </cell>
          <cell r="EF138">
            <v>0</v>
          </cell>
          <cell r="EG138">
            <v>136064636941.7</v>
          </cell>
          <cell r="EH138">
            <v>136064636941.7</v>
          </cell>
        </row>
        <row r="139">
          <cell r="A139" t="str">
            <v>COÄNG PS COÙ</v>
          </cell>
          <cell r="B139">
            <v>7378743016</v>
          </cell>
          <cell r="C139">
            <v>4890247256</v>
          </cell>
          <cell r="D139">
            <v>0</v>
          </cell>
          <cell r="E139">
            <v>0</v>
          </cell>
          <cell r="F139">
            <v>238666752</v>
          </cell>
          <cell r="G139">
            <v>10330170768</v>
          </cell>
          <cell r="H139">
            <v>0</v>
          </cell>
          <cell r="I139">
            <v>324361</v>
          </cell>
          <cell r="J139">
            <v>213238618</v>
          </cell>
          <cell r="K139">
            <v>0</v>
          </cell>
          <cell r="L139">
            <v>0</v>
          </cell>
          <cell r="M139">
            <v>0</v>
          </cell>
          <cell r="N139">
            <v>1338542965</v>
          </cell>
          <cell r="O139">
            <v>9817797046</v>
          </cell>
          <cell r="P139">
            <v>422498477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41500000</v>
          </cell>
          <cell r="X139">
            <v>50547869</v>
          </cell>
          <cell r="Y139">
            <v>0</v>
          </cell>
          <cell r="Z139">
            <v>52899616</v>
          </cell>
          <cell r="AA139">
            <v>26683000</v>
          </cell>
          <cell r="AB139">
            <v>1184414460</v>
          </cell>
          <cell r="AC139">
            <v>432899483</v>
          </cell>
          <cell r="AD139">
            <v>0</v>
          </cell>
          <cell r="AE139">
            <v>0</v>
          </cell>
          <cell r="AF139">
            <v>0</v>
          </cell>
          <cell r="AG139">
            <v>284564406</v>
          </cell>
          <cell r="AH139">
            <v>91513570</v>
          </cell>
          <cell r="AI139">
            <v>0</v>
          </cell>
          <cell r="AJ139">
            <v>0</v>
          </cell>
          <cell r="AK139">
            <v>2317396408</v>
          </cell>
          <cell r="AL139">
            <v>4708195</v>
          </cell>
          <cell r="AM139">
            <v>0</v>
          </cell>
          <cell r="AN139">
            <v>4814530015</v>
          </cell>
          <cell r="AO139">
            <v>2725923254</v>
          </cell>
          <cell r="AP139">
            <v>189840683</v>
          </cell>
          <cell r="AQ139">
            <v>0</v>
          </cell>
          <cell r="AR139">
            <v>12055433900</v>
          </cell>
          <cell r="AS139">
            <v>341937970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96486742</v>
          </cell>
          <cell r="BB139">
            <v>149566153</v>
          </cell>
          <cell r="BC139">
            <v>30402964</v>
          </cell>
          <cell r="BD139">
            <v>9600137</v>
          </cell>
          <cell r="BE139">
            <v>0</v>
          </cell>
          <cell r="BF139">
            <v>0</v>
          </cell>
          <cell r="BG139">
            <v>10227663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105346850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7147395010</v>
          </cell>
          <cell r="BS139">
            <v>247781412</v>
          </cell>
          <cell r="BT139">
            <v>3060805633</v>
          </cell>
          <cell r="BU139">
            <v>422498477</v>
          </cell>
          <cell r="BV139">
            <v>0</v>
          </cell>
          <cell r="BW139">
            <v>1029672</v>
          </cell>
          <cell r="BX139">
            <v>1142434</v>
          </cell>
          <cell r="BY139">
            <v>275864536</v>
          </cell>
          <cell r="BZ139">
            <v>36801052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7454724163</v>
          </cell>
          <cell r="CF139">
            <v>550763332</v>
          </cell>
          <cell r="CG139">
            <v>0</v>
          </cell>
          <cell r="CH139">
            <v>0</v>
          </cell>
          <cell r="CI139">
            <v>0</v>
          </cell>
          <cell r="CJ139">
            <v>24173000</v>
          </cell>
          <cell r="CK139">
            <v>662637820</v>
          </cell>
          <cell r="CL139">
            <v>0</v>
          </cell>
          <cell r="CM139">
            <v>114687315.00000001</v>
          </cell>
          <cell r="CN139">
            <v>0</v>
          </cell>
          <cell r="CO139">
            <v>0</v>
          </cell>
          <cell r="CP139">
            <v>0</v>
          </cell>
          <cell r="CQ139">
            <v>4644270</v>
          </cell>
          <cell r="CR139">
            <v>50972140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52036697</v>
          </cell>
          <cell r="DF139">
            <v>0</v>
          </cell>
          <cell r="DG139">
            <v>0</v>
          </cell>
          <cell r="DH139">
            <v>0</v>
          </cell>
          <cell r="DI139">
            <v>831538122.39999998</v>
          </cell>
          <cell r="DJ139">
            <v>101157760</v>
          </cell>
          <cell r="DK139">
            <v>274129916</v>
          </cell>
          <cell r="DL139">
            <v>0</v>
          </cell>
          <cell r="DM139">
            <v>9128530864</v>
          </cell>
          <cell r="DN139">
            <v>1862220399</v>
          </cell>
          <cell r="DO139">
            <v>3435106255</v>
          </cell>
          <cell r="DP139">
            <v>282741768</v>
          </cell>
          <cell r="DQ139">
            <v>0</v>
          </cell>
          <cell r="DR139">
            <v>45593352</v>
          </cell>
          <cell r="DS139">
            <v>1696896559</v>
          </cell>
          <cell r="DT139">
            <v>5877796021</v>
          </cell>
          <cell r="DU139">
            <v>2754957155</v>
          </cell>
          <cell r="DV139">
            <v>12088719266.299999</v>
          </cell>
          <cell r="DW139">
            <v>178643312</v>
          </cell>
          <cell r="DX139">
            <v>383755132</v>
          </cell>
          <cell r="DY139">
            <v>1425768119</v>
          </cell>
          <cell r="DZ139">
            <v>197312235</v>
          </cell>
          <cell r="EA139">
            <v>142504061</v>
          </cell>
          <cell r="EB139">
            <v>275864536</v>
          </cell>
          <cell r="EC139">
            <v>0</v>
          </cell>
          <cell r="ED139">
            <v>15326792549</v>
          </cell>
          <cell r="EE139">
            <v>0</v>
          </cell>
          <cell r="EF139">
            <v>0</v>
          </cell>
          <cell r="EG139">
            <v>136064636941.7</v>
          </cell>
          <cell r="EH139" t="str">
            <v>ÑUÙNG</v>
          </cell>
        </row>
      </sheetData>
      <sheetData sheetId="4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111</v>
          </cell>
          <cell r="B5" t="str">
            <v>111</v>
          </cell>
          <cell r="C5" t="str">
            <v>111</v>
          </cell>
          <cell r="D5" t="str">
            <v>Tieàn maët</v>
          </cell>
          <cell r="H5">
            <v>0</v>
          </cell>
          <cell r="I5">
            <v>0</v>
          </cell>
        </row>
        <row r="6">
          <cell r="A6" t="str">
            <v>111101</v>
          </cell>
          <cell r="B6" t="str">
            <v>111</v>
          </cell>
          <cell r="C6" t="str">
            <v>111</v>
          </cell>
          <cell r="D6" t="str">
            <v>Tieàn maët - Tieàn Vieät Nam</v>
          </cell>
          <cell r="E6">
            <v>279574957</v>
          </cell>
          <cell r="H6">
            <v>279574957</v>
          </cell>
          <cell r="I6">
            <v>0</v>
          </cell>
        </row>
        <row r="7">
          <cell r="A7" t="str">
            <v>1112</v>
          </cell>
          <cell r="B7" t="str">
            <v>111</v>
          </cell>
          <cell r="C7" t="str">
            <v>111</v>
          </cell>
          <cell r="D7" t="str">
            <v>Tieàn maët - Ngoaïi teä</v>
          </cell>
          <cell r="H7">
            <v>0</v>
          </cell>
          <cell r="I7">
            <v>0</v>
          </cell>
        </row>
        <row r="8">
          <cell r="A8" t="str">
            <v>111201</v>
          </cell>
          <cell r="B8" t="str">
            <v>111</v>
          </cell>
          <cell r="C8" t="str">
            <v>111</v>
          </cell>
          <cell r="D8" t="str">
            <v>Tieàn maët - Tieàn Vieät Nam</v>
          </cell>
          <cell r="H8">
            <v>0</v>
          </cell>
          <cell r="I8">
            <v>0</v>
          </cell>
        </row>
        <row r="9">
          <cell r="A9" t="str">
            <v>1113</v>
          </cell>
          <cell r="B9" t="str">
            <v>111</v>
          </cell>
          <cell r="C9" t="str">
            <v>111</v>
          </cell>
          <cell r="D9" t="str">
            <v>Teàn maët - Vaøng baïc, kim khí quyù, ñaù quyù</v>
          </cell>
          <cell r="H9">
            <v>0</v>
          </cell>
          <cell r="I9">
            <v>0</v>
          </cell>
        </row>
        <row r="10">
          <cell r="A10" t="str">
            <v>112</v>
          </cell>
          <cell r="B10" t="str">
            <v>112</v>
          </cell>
          <cell r="C10" t="str">
            <v>111</v>
          </cell>
          <cell r="D10" t="str">
            <v>Tieàn göûi Ngaân haøng</v>
          </cell>
          <cell r="H10">
            <v>0</v>
          </cell>
          <cell r="I10">
            <v>0</v>
          </cell>
        </row>
        <row r="11">
          <cell r="A11" t="str">
            <v>1121</v>
          </cell>
          <cell r="B11" t="str">
            <v>112</v>
          </cell>
          <cell r="C11" t="str">
            <v>111</v>
          </cell>
          <cell r="D11" t="str">
            <v>Tieàn göûi Ngaân Haøng - Tieàn Vieät Nam</v>
          </cell>
          <cell r="H11">
            <v>0</v>
          </cell>
          <cell r="I11">
            <v>0</v>
          </cell>
        </row>
        <row r="12">
          <cell r="A12" t="str">
            <v>112111</v>
          </cell>
          <cell r="B12" t="str">
            <v>112</v>
          </cell>
          <cell r="C12" t="str">
            <v>111</v>
          </cell>
          <cell r="D12" t="str">
            <v>Ngaân haøng Ngoaïi thöông TPHCM</v>
          </cell>
          <cell r="E12">
            <v>94156390</v>
          </cell>
          <cell r="H12">
            <v>94156390</v>
          </cell>
          <cell r="I12">
            <v>0</v>
          </cell>
        </row>
        <row r="13">
          <cell r="A13" t="str">
            <v>112112</v>
          </cell>
          <cell r="B13" t="str">
            <v>112</v>
          </cell>
          <cell r="C13" t="str">
            <v>111</v>
          </cell>
          <cell r="D13" t="str">
            <v>Ngaân haøng Ngoaïi thöông TPHCM - TGTK</v>
          </cell>
          <cell r="H13">
            <v>0</v>
          </cell>
          <cell r="I13">
            <v>0</v>
          </cell>
        </row>
        <row r="14">
          <cell r="A14" t="str">
            <v>112115</v>
          </cell>
          <cell r="B14" t="str">
            <v>112</v>
          </cell>
          <cell r="C14" t="str">
            <v>111</v>
          </cell>
          <cell r="D14" t="str">
            <v>Ngaân haøng Ngoaïi thöông TPHCM - Taøi khoaûn phong toûa</v>
          </cell>
          <cell r="H14">
            <v>0</v>
          </cell>
          <cell r="I14">
            <v>0</v>
          </cell>
        </row>
        <row r="15">
          <cell r="A15" t="str">
            <v>112121</v>
          </cell>
          <cell r="B15" t="str">
            <v>112</v>
          </cell>
          <cell r="C15" t="str">
            <v>111</v>
          </cell>
          <cell r="D15" t="str">
            <v>Ngaân haøng Coâng thöông TP.HCM</v>
          </cell>
          <cell r="H15">
            <v>0</v>
          </cell>
          <cell r="I15">
            <v>0</v>
          </cell>
        </row>
        <row r="16">
          <cell r="A16" t="str">
            <v>112131</v>
          </cell>
          <cell r="B16" t="str">
            <v>112</v>
          </cell>
          <cell r="C16" t="str">
            <v>111</v>
          </cell>
          <cell r="D16" t="str">
            <v>Ngaân haøng Ngoaïi thöông KCX Taân thuaän</v>
          </cell>
          <cell r="H16">
            <v>0</v>
          </cell>
          <cell r="I16">
            <v>0</v>
          </cell>
        </row>
        <row r="17">
          <cell r="A17" t="str">
            <v>112141</v>
          </cell>
          <cell r="B17" t="str">
            <v>112</v>
          </cell>
          <cell r="C17" t="str">
            <v>111</v>
          </cell>
          <cell r="D17" t="str">
            <v>Ngaân haøng Ñaàu tö &amp; Phaùt trieån</v>
          </cell>
          <cell r="H17">
            <v>0</v>
          </cell>
          <cell r="I17">
            <v>0</v>
          </cell>
        </row>
        <row r="18">
          <cell r="A18" t="str">
            <v>112151</v>
          </cell>
          <cell r="B18" t="str">
            <v>112</v>
          </cell>
          <cell r="C18" t="str">
            <v>111</v>
          </cell>
          <cell r="D18" t="str">
            <v>Ngaân haøng SHB Bank</v>
          </cell>
          <cell r="E18">
            <v>29643223</v>
          </cell>
          <cell r="H18">
            <v>29643223</v>
          </cell>
          <cell r="I18">
            <v>0</v>
          </cell>
        </row>
        <row r="19">
          <cell r="A19" t="str">
            <v>112152</v>
          </cell>
          <cell r="B19" t="str">
            <v>112</v>
          </cell>
          <cell r="C19" t="str">
            <v>111</v>
          </cell>
          <cell r="D19" t="str">
            <v>Ngaân haøng SHB Bank - Tieàn göûi tieát kieäm</v>
          </cell>
          <cell r="H19">
            <v>0</v>
          </cell>
          <cell r="I19">
            <v>0</v>
          </cell>
        </row>
        <row r="20">
          <cell r="A20" t="str">
            <v>1122</v>
          </cell>
          <cell r="B20" t="str">
            <v>112</v>
          </cell>
          <cell r="C20" t="str">
            <v>111</v>
          </cell>
          <cell r="D20" t="str">
            <v>Tieàn göûi Ngaân Haøng - Ngoaïi teä</v>
          </cell>
          <cell r="H20">
            <v>0</v>
          </cell>
          <cell r="I20">
            <v>0</v>
          </cell>
        </row>
        <row r="21">
          <cell r="A21" t="str">
            <v>112211</v>
          </cell>
          <cell r="B21" t="str">
            <v>112</v>
          </cell>
          <cell r="C21" t="str">
            <v>111</v>
          </cell>
          <cell r="D21" t="str">
            <v>Tieàn göûi Ngaân haøng Ngoaïi thöông TP.HCM</v>
          </cell>
          <cell r="E21">
            <v>3471826882</v>
          </cell>
          <cell r="H21">
            <v>3471826882</v>
          </cell>
          <cell r="I21">
            <v>0</v>
          </cell>
        </row>
        <row r="22">
          <cell r="A22" t="str">
            <v>112212</v>
          </cell>
          <cell r="B22" t="str">
            <v>112</v>
          </cell>
          <cell r="C22" t="str">
            <v>111</v>
          </cell>
          <cell r="D22" t="str">
            <v>Tieàn göûi hoä Ngaân haøng Ngoaïi thöông TP.HCM</v>
          </cell>
          <cell r="H22">
            <v>0</v>
          </cell>
          <cell r="I22">
            <v>0</v>
          </cell>
        </row>
        <row r="23">
          <cell r="A23" t="str">
            <v>112213</v>
          </cell>
          <cell r="B23" t="str">
            <v>112</v>
          </cell>
          <cell r="C23" t="str">
            <v>111</v>
          </cell>
          <cell r="D23" t="str">
            <v>Tieàn göûi Ngaân haøng Ngoaïi thöông TP.HCM - EUR</v>
          </cell>
          <cell r="E23">
            <v>8578437</v>
          </cell>
          <cell r="H23">
            <v>8578437</v>
          </cell>
          <cell r="I23">
            <v>0</v>
          </cell>
        </row>
        <row r="24">
          <cell r="A24" t="str">
            <v>112221</v>
          </cell>
          <cell r="B24" t="str">
            <v>112</v>
          </cell>
          <cell r="C24" t="str">
            <v>111</v>
          </cell>
          <cell r="D24" t="str">
            <v>Tieàn göûi Ngaân haøng Coâng thöông TP.HCM</v>
          </cell>
          <cell r="H24">
            <v>0</v>
          </cell>
          <cell r="I24">
            <v>0</v>
          </cell>
        </row>
        <row r="25">
          <cell r="A25" t="str">
            <v>112222</v>
          </cell>
          <cell r="B25" t="str">
            <v>112</v>
          </cell>
          <cell r="C25" t="str">
            <v>111</v>
          </cell>
          <cell r="D25" t="str">
            <v>Tieàn göûi hoä Ngaân haøng Coâng thöông TP.HCM</v>
          </cell>
          <cell r="H25">
            <v>0</v>
          </cell>
          <cell r="I25">
            <v>0</v>
          </cell>
        </row>
        <row r="26">
          <cell r="A26" t="str">
            <v>112231</v>
          </cell>
          <cell r="B26" t="str">
            <v>112</v>
          </cell>
          <cell r="C26" t="str">
            <v>111</v>
          </cell>
          <cell r="D26" t="str">
            <v>Tieàn göûi Ngaân haøng Ngoaïi thöông KCX Taân thuaän</v>
          </cell>
          <cell r="H26">
            <v>0</v>
          </cell>
          <cell r="I26">
            <v>0</v>
          </cell>
        </row>
        <row r="27">
          <cell r="A27" t="str">
            <v>112241</v>
          </cell>
          <cell r="B27" t="str">
            <v>112</v>
          </cell>
          <cell r="C27" t="str">
            <v>111</v>
          </cell>
          <cell r="D27" t="str">
            <v>Tieàn göûi Ngaân haøng Ñaàu tö &amp; Phaùt trieån</v>
          </cell>
          <cell r="H27">
            <v>0</v>
          </cell>
          <cell r="I27">
            <v>0</v>
          </cell>
        </row>
        <row r="28">
          <cell r="A28" t="str">
            <v>112251</v>
          </cell>
          <cell r="B28" t="str">
            <v>112</v>
          </cell>
          <cell r="C28" t="str">
            <v>111</v>
          </cell>
          <cell r="D28" t="str">
            <v>Tieàn göûi Ngaân haøng SHB- USD</v>
          </cell>
          <cell r="E28">
            <v>27489</v>
          </cell>
          <cell r="H28">
            <v>27489</v>
          </cell>
          <cell r="I28">
            <v>0</v>
          </cell>
        </row>
        <row r="29">
          <cell r="A29" t="str">
            <v>1123</v>
          </cell>
          <cell r="B29" t="str">
            <v>112</v>
          </cell>
          <cell r="C29" t="str">
            <v>111</v>
          </cell>
          <cell r="D29" t="str">
            <v>Tieàn göûi Ngaân Haøng - Vaøng baïc, ñaù quyù</v>
          </cell>
          <cell r="H29">
            <v>0</v>
          </cell>
          <cell r="I29">
            <v>0</v>
          </cell>
        </row>
        <row r="30">
          <cell r="A30" t="str">
            <v>113</v>
          </cell>
          <cell r="B30" t="str">
            <v>113</v>
          </cell>
          <cell r="C30" t="str">
            <v>111</v>
          </cell>
          <cell r="D30" t="str">
            <v>Tieàn ñang chuyeån</v>
          </cell>
          <cell r="H30">
            <v>0</v>
          </cell>
          <cell r="I30">
            <v>0</v>
          </cell>
        </row>
        <row r="31">
          <cell r="A31" t="str">
            <v>1131</v>
          </cell>
          <cell r="B31" t="str">
            <v>113</v>
          </cell>
          <cell r="C31" t="str">
            <v>111</v>
          </cell>
          <cell r="D31" t="str">
            <v>Tieàn ñang chuyeån - Tieàn Vieät nam</v>
          </cell>
          <cell r="H31">
            <v>0</v>
          </cell>
          <cell r="I31">
            <v>0</v>
          </cell>
        </row>
        <row r="32">
          <cell r="A32" t="str">
            <v>113101</v>
          </cell>
          <cell r="B32" t="str">
            <v>113</v>
          </cell>
          <cell r="C32" t="str">
            <v>111</v>
          </cell>
          <cell r="D32" t="str">
            <v>Tieàn ñang chuyeån - Tieàn Vieät nam</v>
          </cell>
          <cell r="H32">
            <v>0</v>
          </cell>
          <cell r="I32">
            <v>0</v>
          </cell>
        </row>
        <row r="33">
          <cell r="A33" t="str">
            <v>1132</v>
          </cell>
          <cell r="B33" t="str">
            <v>113</v>
          </cell>
          <cell r="C33" t="str">
            <v>111</v>
          </cell>
          <cell r="D33" t="str">
            <v>Tieàn ñang chuyeån - Ngoaïi teä</v>
          </cell>
          <cell r="H33">
            <v>0</v>
          </cell>
          <cell r="I33">
            <v>0</v>
          </cell>
        </row>
        <row r="34">
          <cell r="A34" t="str">
            <v>121</v>
          </cell>
          <cell r="B34" t="str">
            <v>121</v>
          </cell>
          <cell r="C34" t="str">
            <v>121</v>
          </cell>
          <cell r="D34" t="str">
            <v>Ñaàu tö chöùng khoaùn ngaén haïn</v>
          </cell>
          <cell r="H34">
            <v>0</v>
          </cell>
          <cell r="I34">
            <v>0</v>
          </cell>
        </row>
        <row r="35">
          <cell r="A35" t="str">
            <v>121111</v>
          </cell>
          <cell r="B35" t="str">
            <v>121</v>
          </cell>
          <cell r="C35" t="str">
            <v>121</v>
          </cell>
          <cell r="D35" t="str">
            <v>Ñaàu tö chöùng khoaùn ngaén haïn - Coå phieáu VICOTEX</v>
          </cell>
          <cell r="H35">
            <v>0</v>
          </cell>
          <cell r="I35">
            <v>0</v>
          </cell>
        </row>
        <row r="36">
          <cell r="A36" t="str">
            <v>121112</v>
          </cell>
          <cell r="B36" t="str">
            <v>121</v>
          </cell>
          <cell r="C36" t="str">
            <v>121</v>
          </cell>
          <cell r="D36" t="str">
            <v>Ñaàu tö chöùng khoaùn ngaén haïn - Coå phieáu DAGATEX</v>
          </cell>
          <cell r="H36">
            <v>0</v>
          </cell>
          <cell r="I36">
            <v>0</v>
          </cell>
        </row>
        <row r="37">
          <cell r="A37" t="str">
            <v>121113</v>
          </cell>
          <cell r="B37" t="str">
            <v>121</v>
          </cell>
          <cell r="C37" t="str">
            <v>121</v>
          </cell>
          <cell r="D37" t="str">
            <v>Ñaàu tö chöùng khoaùn ngaén haïn - Coå phieáu BINH THUAN</v>
          </cell>
          <cell r="H37">
            <v>0</v>
          </cell>
          <cell r="I37">
            <v>0</v>
          </cell>
        </row>
        <row r="38">
          <cell r="A38" t="str">
            <v>12110</v>
          </cell>
          <cell r="B38" t="str">
            <v>121</v>
          </cell>
          <cell r="C38" t="str">
            <v>121</v>
          </cell>
          <cell r="D38" t="str">
            <v>Ñaàu tö chöùng khoaùn ngaén haïn - Coå phieáu (thôøi haïn döôùi 3 thaùng)</v>
          </cell>
          <cell r="H38">
            <v>0</v>
          </cell>
          <cell r="I38">
            <v>0</v>
          </cell>
        </row>
        <row r="39">
          <cell r="A39" t="str">
            <v>121101</v>
          </cell>
          <cell r="B39" t="str">
            <v>121</v>
          </cell>
          <cell r="C39" t="str">
            <v>121</v>
          </cell>
          <cell r="D39" t="str">
            <v>Ñaàu tö chöùng khoaùn ngaén haïn - Tín phieáu (thôøi haïn döôùi 3 thaùng)</v>
          </cell>
          <cell r="H39">
            <v>0</v>
          </cell>
          <cell r="I39">
            <v>0</v>
          </cell>
        </row>
        <row r="40">
          <cell r="A40" t="str">
            <v>121102</v>
          </cell>
          <cell r="B40" t="str">
            <v>121</v>
          </cell>
          <cell r="C40" t="str">
            <v>121</v>
          </cell>
          <cell r="D40" t="str">
            <v>Ñaàu tö chöùng khoaùn ngaén haïn - Kyø phieáu (thôøi haïn döôùi 3 thaùng)</v>
          </cell>
          <cell r="H40">
            <v>0</v>
          </cell>
          <cell r="I40">
            <v>0</v>
          </cell>
        </row>
        <row r="41">
          <cell r="A41" t="str">
            <v>1212</v>
          </cell>
          <cell r="B41" t="str">
            <v>121</v>
          </cell>
          <cell r="C41" t="str">
            <v>121</v>
          </cell>
          <cell r="D41" t="str">
            <v>Ñaàu tö chöùng khoaùn ngaén haïn - Traùi phieáu</v>
          </cell>
          <cell r="H41">
            <v>0</v>
          </cell>
          <cell r="I41">
            <v>0</v>
          </cell>
        </row>
        <row r="42">
          <cell r="A42" t="str">
            <v>121201</v>
          </cell>
          <cell r="B42" t="str">
            <v>121</v>
          </cell>
          <cell r="C42" t="str">
            <v>121</v>
          </cell>
          <cell r="D42" t="str">
            <v>Ñaàu tö chöùng khoaùn ngaén haïn - Traùi phieáu (thôøi haïn döôùi 3 thaùng)</v>
          </cell>
          <cell r="H42">
            <v>0</v>
          </cell>
          <cell r="I42">
            <v>0</v>
          </cell>
        </row>
        <row r="43">
          <cell r="A43" t="str">
            <v>121211</v>
          </cell>
          <cell r="B43" t="str">
            <v>121</v>
          </cell>
          <cell r="C43" t="str">
            <v>121</v>
          </cell>
          <cell r="D43" t="str">
            <v>Ñaàu tö chöùng khoaùn ngaén haïn - Traùi phieáu (thôøi haïn treân 3 thaùng)</v>
          </cell>
          <cell r="H43">
            <v>0</v>
          </cell>
          <cell r="I43">
            <v>0</v>
          </cell>
        </row>
        <row r="44">
          <cell r="A44" t="str">
            <v>128</v>
          </cell>
          <cell r="B44" t="str">
            <v>128</v>
          </cell>
          <cell r="C44" t="str">
            <v>121</v>
          </cell>
          <cell r="D44" t="str">
            <v>Ñaàu Tö ngaén haïn khaùc</v>
          </cell>
          <cell r="H44">
            <v>0</v>
          </cell>
          <cell r="I44">
            <v>0</v>
          </cell>
        </row>
        <row r="45">
          <cell r="A45" t="str">
            <v>129</v>
          </cell>
          <cell r="B45" t="str">
            <v>129</v>
          </cell>
          <cell r="C45" t="str">
            <v>129</v>
          </cell>
          <cell r="D45" t="str">
            <v>Döï phoøng giaûm giaù ñaàu tö ngaén haïn</v>
          </cell>
          <cell r="H45">
            <v>0</v>
          </cell>
          <cell r="I45">
            <v>0</v>
          </cell>
        </row>
        <row r="46">
          <cell r="A46" t="str">
            <v>131</v>
          </cell>
          <cell r="B46" t="str">
            <v>131</v>
          </cell>
          <cell r="C46" t="str">
            <v>131/313</v>
          </cell>
          <cell r="D46" t="str">
            <v>Phaûi thu cuûa khaùch haøng</v>
          </cell>
          <cell r="H46">
            <v>0</v>
          </cell>
          <cell r="I46">
            <v>0</v>
          </cell>
        </row>
        <row r="47">
          <cell r="A47" t="str">
            <v>131101</v>
          </cell>
          <cell r="B47" t="str">
            <v>131</v>
          </cell>
          <cell r="C47" t="str">
            <v>131/313</v>
          </cell>
          <cell r="D47" t="str">
            <v>Phaûi thu khaùch haøng trong nöôùc</v>
          </cell>
          <cell r="E47">
            <v>853989568</v>
          </cell>
          <cell r="F47">
            <v>5000000</v>
          </cell>
          <cell r="H47">
            <v>853989568</v>
          </cell>
          <cell r="I47">
            <v>5000000</v>
          </cell>
        </row>
        <row r="48">
          <cell r="A48" t="str">
            <v>131201</v>
          </cell>
          <cell r="B48" t="str">
            <v>131</v>
          </cell>
          <cell r="C48" t="str">
            <v>131/313</v>
          </cell>
          <cell r="D48" t="str">
            <v>Phaûi thu khaùch haøng nöôùc ngoaøi</v>
          </cell>
          <cell r="E48">
            <v>3205142843</v>
          </cell>
          <cell r="H48">
            <v>3205142843</v>
          </cell>
          <cell r="I48">
            <v>0</v>
          </cell>
        </row>
        <row r="49">
          <cell r="A49" t="str">
            <v>133</v>
          </cell>
          <cell r="B49" t="str">
            <v>133</v>
          </cell>
          <cell r="C49" t="str">
            <v>152</v>
          </cell>
          <cell r="D49" t="str">
            <v>Thueá giaù trò gia taêng ñöôïc khaáu tröø</v>
          </cell>
          <cell r="H49">
            <v>0</v>
          </cell>
          <cell r="I49">
            <v>0</v>
          </cell>
        </row>
        <row r="50">
          <cell r="A50" t="str">
            <v>133100</v>
          </cell>
          <cell r="B50" t="str">
            <v>133</v>
          </cell>
          <cell r="C50" t="str">
            <v>152</v>
          </cell>
          <cell r="D50" t="str">
            <v>Thueá giaù trò gia taêng haøng hoùa, dòch vuï</v>
          </cell>
          <cell r="H50">
            <v>0</v>
          </cell>
          <cell r="I50">
            <v>0</v>
          </cell>
        </row>
        <row r="51">
          <cell r="A51" t="str">
            <v>133101</v>
          </cell>
          <cell r="B51" t="str">
            <v>133</v>
          </cell>
          <cell r="C51" t="str">
            <v>152</v>
          </cell>
          <cell r="D51" t="str">
            <v>Thueá giaù trò gia taêng haøng hoùa, dòch vuï ñöôïc khaáu tröø</v>
          </cell>
          <cell r="E51">
            <v>207450718</v>
          </cell>
          <cell r="H51">
            <v>207450718</v>
          </cell>
          <cell r="I51">
            <v>0</v>
          </cell>
        </row>
        <row r="52">
          <cell r="A52" t="str">
            <v>1332</v>
          </cell>
          <cell r="B52" t="str">
            <v>133</v>
          </cell>
          <cell r="C52" t="str">
            <v>152</v>
          </cell>
          <cell r="D52" t="str">
            <v>Thueá giaù trò gia taêng TSCÑ ñöôïc khaáu tröø</v>
          </cell>
          <cell r="H52">
            <v>0</v>
          </cell>
          <cell r="I52">
            <v>0</v>
          </cell>
        </row>
        <row r="53">
          <cell r="A53" t="str">
            <v>133201</v>
          </cell>
          <cell r="B53" t="str">
            <v>133</v>
          </cell>
          <cell r="C53" t="str">
            <v>152</v>
          </cell>
          <cell r="D53" t="str">
            <v>Thueá giaù trò gia taêng TSCÑ</v>
          </cell>
          <cell r="H53">
            <v>0</v>
          </cell>
          <cell r="I53">
            <v>0</v>
          </cell>
        </row>
        <row r="54">
          <cell r="A54" t="str">
            <v>136</v>
          </cell>
          <cell r="B54" t="str">
            <v>136</v>
          </cell>
          <cell r="C54" t="str">
            <v>133</v>
          </cell>
          <cell r="D54" t="str">
            <v>Phaûi thu noäi boä</v>
          </cell>
          <cell r="H54">
            <v>0</v>
          </cell>
          <cell r="I54">
            <v>0</v>
          </cell>
        </row>
        <row r="55">
          <cell r="A55" t="str">
            <v>1361</v>
          </cell>
          <cell r="B55" t="str">
            <v>136</v>
          </cell>
          <cell r="C55" t="str">
            <v>133</v>
          </cell>
          <cell r="D55" t="str">
            <v>Phaûi thu thu NB - Voán kinh doanh ôû caùc ÑV tröïc thuoäc</v>
          </cell>
          <cell r="H55">
            <v>0</v>
          </cell>
          <cell r="I55">
            <v>0</v>
          </cell>
        </row>
        <row r="56">
          <cell r="A56" t="str">
            <v>136111</v>
          </cell>
          <cell r="B56" t="str">
            <v>136</v>
          </cell>
          <cell r="C56" t="str">
            <v>133</v>
          </cell>
          <cell r="D56" t="str">
            <v>Voán kinh doanh ñôn vò tröïc thuoäc - XN9</v>
          </cell>
          <cell r="H56">
            <v>0</v>
          </cell>
          <cell r="I56">
            <v>0</v>
          </cell>
        </row>
        <row r="57">
          <cell r="A57" t="str">
            <v>136121</v>
          </cell>
          <cell r="B57" t="str">
            <v>136</v>
          </cell>
          <cell r="C57" t="str">
            <v>133</v>
          </cell>
          <cell r="D57" t="str">
            <v>Voán kinh doanh ñôn vò tröïc thuoäc - Chi nhaùnh Haø Noäi</v>
          </cell>
          <cell r="H57">
            <v>0</v>
          </cell>
          <cell r="I57">
            <v>0</v>
          </cell>
        </row>
        <row r="58">
          <cell r="A58" t="str">
            <v>136131</v>
          </cell>
          <cell r="B58" t="str">
            <v>136</v>
          </cell>
          <cell r="C58" t="str">
            <v>133</v>
          </cell>
          <cell r="D58" t="str">
            <v>Voán kinh doanh ñôn vò tröïc thuoäc - Khu B</v>
          </cell>
          <cell r="H58">
            <v>0</v>
          </cell>
          <cell r="I58">
            <v>0</v>
          </cell>
        </row>
        <row r="59">
          <cell r="A59" t="str">
            <v>136811</v>
          </cell>
          <cell r="B59" t="str">
            <v>136</v>
          </cell>
          <cell r="C59" t="str">
            <v>133</v>
          </cell>
          <cell r="D59" t="str">
            <v>Phaûi thu noäi boä - Xí nghieäp 9</v>
          </cell>
          <cell r="H59">
            <v>0</v>
          </cell>
          <cell r="I59">
            <v>0</v>
          </cell>
        </row>
        <row r="60">
          <cell r="A60" t="str">
            <v>136821</v>
          </cell>
          <cell r="B60" t="str">
            <v>136</v>
          </cell>
          <cell r="C60" t="str">
            <v>133</v>
          </cell>
          <cell r="D60" t="str">
            <v>Phaûi thu noäi boä - Chi nhaùnh Haø Noäi</v>
          </cell>
          <cell r="H60">
            <v>0</v>
          </cell>
          <cell r="I60">
            <v>0</v>
          </cell>
        </row>
        <row r="61">
          <cell r="A61" t="str">
            <v>136831</v>
          </cell>
          <cell r="B61" t="str">
            <v>136</v>
          </cell>
          <cell r="C61" t="str">
            <v>133</v>
          </cell>
          <cell r="D61" t="str">
            <v>Phaûi thu noäi boä - Khu B</v>
          </cell>
          <cell r="H61">
            <v>0</v>
          </cell>
          <cell r="I61">
            <v>0</v>
          </cell>
        </row>
        <row r="62">
          <cell r="A62" t="str">
            <v>138</v>
          </cell>
          <cell r="B62" t="str">
            <v>138</v>
          </cell>
          <cell r="C62" t="str">
            <v>135/319</v>
          </cell>
          <cell r="D62" t="str">
            <v>Phaûi thu khaùc</v>
          </cell>
          <cell r="H62">
            <v>0</v>
          </cell>
          <cell r="I62">
            <v>0</v>
          </cell>
        </row>
        <row r="63">
          <cell r="A63" t="str">
            <v>1381</v>
          </cell>
          <cell r="B63" t="str">
            <v>138</v>
          </cell>
          <cell r="C63" t="str">
            <v>158</v>
          </cell>
          <cell r="D63" t="str">
            <v>Phaûi thu khaùc - Taøi saûn thieáu chôø xöû lyù</v>
          </cell>
          <cell r="H63">
            <v>0</v>
          </cell>
          <cell r="I63">
            <v>0</v>
          </cell>
        </row>
        <row r="64">
          <cell r="A64" t="str">
            <v>138101</v>
          </cell>
          <cell r="B64" t="str">
            <v>138</v>
          </cell>
          <cell r="C64" t="str">
            <v>158</v>
          </cell>
          <cell r="D64" t="str">
            <v>Taøi saûn thieáu chôø xöû lyù</v>
          </cell>
          <cell r="H64">
            <v>0</v>
          </cell>
          <cell r="I64">
            <v>0</v>
          </cell>
        </row>
        <row r="65">
          <cell r="A65" t="str">
            <v>1388</v>
          </cell>
          <cell r="B65" t="str">
            <v>138</v>
          </cell>
          <cell r="C65" t="str">
            <v>135/319</v>
          </cell>
          <cell r="D65" t="str">
            <v>Phaûi thu khaùc</v>
          </cell>
          <cell r="H65">
            <v>0</v>
          </cell>
          <cell r="I65">
            <v>0</v>
          </cell>
        </row>
        <row r="66">
          <cell r="A66" t="str">
            <v>138811</v>
          </cell>
          <cell r="B66" t="str">
            <v>138</v>
          </cell>
          <cell r="C66" t="str">
            <v>135/319</v>
          </cell>
          <cell r="D66" t="str">
            <v>Phaûi thu chi hoä</v>
          </cell>
          <cell r="H66">
            <v>0</v>
          </cell>
          <cell r="I66">
            <v>0</v>
          </cell>
        </row>
        <row r="67">
          <cell r="A67" t="str">
            <v>138821</v>
          </cell>
          <cell r="B67" t="str">
            <v>138</v>
          </cell>
          <cell r="C67" t="str">
            <v>135/319</v>
          </cell>
          <cell r="D67" t="str">
            <v>Phaûi thu chi noäi boä khaùc</v>
          </cell>
          <cell r="H67">
            <v>0</v>
          </cell>
          <cell r="I67">
            <v>0</v>
          </cell>
        </row>
        <row r="68">
          <cell r="A68" t="str">
            <v>138831</v>
          </cell>
          <cell r="B68" t="str">
            <v>138</v>
          </cell>
          <cell r="C68" t="str">
            <v>135/319</v>
          </cell>
          <cell r="D68" t="str">
            <v>Phaûi thu noäi boä (cho vay)</v>
          </cell>
          <cell r="H68">
            <v>0</v>
          </cell>
          <cell r="I68">
            <v>0</v>
          </cell>
        </row>
        <row r="69">
          <cell r="A69" t="str">
            <v>138841</v>
          </cell>
          <cell r="B69" t="str">
            <v>138</v>
          </cell>
          <cell r="C69" t="str">
            <v>135/319</v>
          </cell>
          <cell r="D69" t="str">
            <v>Chi hoä Coâng ty - Thueá GTGT ñaàu vaøo</v>
          </cell>
          <cell r="H69">
            <v>0</v>
          </cell>
          <cell r="I69">
            <v>0</v>
          </cell>
        </row>
        <row r="70">
          <cell r="A70" t="str">
            <v>138842</v>
          </cell>
          <cell r="B70" t="str">
            <v>138</v>
          </cell>
          <cell r="C70" t="str">
            <v>135/319</v>
          </cell>
          <cell r="D70" t="str">
            <v>Chi hoä Coâng ty - Trôï caáp khoù khaên</v>
          </cell>
          <cell r="H70">
            <v>0</v>
          </cell>
          <cell r="I70">
            <v>0</v>
          </cell>
        </row>
        <row r="71">
          <cell r="A71" t="str">
            <v>138843</v>
          </cell>
          <cell r="B71" t="str">
            <v>138</v>
          </cell>
          <cell r="C71" t="str">
            <v>135/319</v>
          </cell>
          <cell r="D71" t="str">
            <v>Chi noäi boä veà tieàn trôï caáp BHXH</v>
          </cell>
          <cell r="H71">
            <v>0</v>
          </cell>
          <cell r="I71">
            <v>0</v>
          </cell>
        </row>
        <row r="72">
          <cell r="A72" t="str">
            <v>138851</v>
          </cell>
          <cell r="B72" t="str">
            <v>138</v>
          </cell>
          <cell r="C72" t="str">
            <v>135/319</v>
          </cell>
          <cell r="D72" t="str">
            <v>Phaûi thu noäi boä khu C</v>
          </cell>
          <cell r="H72">
            <v>0</v>
          </cell>
          <cell r="I72">
            <v>0</v>
          </cell>
        </row>
        <row r="73">
          <cell r="A73" t="str">
            <v>138881</v>
          </cell>
          <cell r="B73" t="str">
            <v>138</v>
          </cell>
          <cell r="C73" t="str">
            <v>135/319</v>
          </cell>
          <cell r="D73" t="str">
            <v>Phaûi thu khaùc</v>
          </cell>
          <cell r="H73">
            <v>0</v>
          </cell>
          <cell r="I73">
            <v>0</v>
          </cell>
        </row>
        <row r="74">
          <cell r="A74" t="str">
            <v>139</v>
          </cell>
          <cell r="B74" t="str">
            <v>139</v>
          </cell>
          <cell r="C74" t="str">
            <v>139</v>
          </cell>
          <cell r="D74" t="str">
            <v>Döï phoøng nôï khoù ñoøi</v>
          </cell>
          <cell r="H74">
            <v>0</v>
          </cell>
          <cell r="I74">
            <v>0</v>
          </cell>
        </row>
        <row r="75">
          <cell r="A75" t="str">
            <v>141</v>
          </cell>
          <cell r="B75" t="str">
            <v>141</v>
          </cell>
          <cell r="C75" t="str">
            <v>158</v>
          </cell>
          <cell r="D75" t="str">
            <v>Taïm öùng</v>
          </cell>
          <cell r="E75">
            <v>10344243</v>
          </cell>
          <cell r="H75">
            <v>10344243</v>
          </cell>
          <cell r="I75">
            <v>0</v>
          </cell>
        </row>
        <row r="76">
          <cell r="A76" t="str">
            <v>1421</v>
          </cell>
          <cell r="B76" t="str">
            <v>142</v>
          </cell>
          <cell r="C76" t="str">
            <v>151</v>
          </cell>
          <cell r="D76" t="str">
            <v>Chi phí traû tröôùc</v>
          </cell>
          <cell r="H76">
            <v>0</v>
          </cell>
          <cell r="I76">
            <v>0</v>
          </cell>
        </row>
        <row r="77">
          <cell r="A77" t="str">
            <v>142101</v>
          </cell>
          <cell r="B77" t="str">
            <v>142</v>
          </cell>
          <cell r="C77" t="str">
            <v>151</v>
          </cell>
          <cell r="D77" t="str">
            <v>Chi phí traû tröôùc</v>
          </cell>
          <cell r="H77">
            <v>0</v>
          </cell>
          <cell r="I77">
            <v>0</v>
          </cell>
        </row>
        <row r="78">
          <cell r="A78" t="str">
            <v>1422</v>
          </cell>
          <cell r="B78" t="str">
            <v>142</v>
          </cell>
          <cell r="C78" t="str">
            <v>151</v>
          </cell>
          <cell r="D78" t="str">
            <v>Chi phí chôø keát chuyeån</v>
          </cell>
          <cell r="H78">
            <v>0</v>
          </cell>
          <cell r="I78">
            <v>0</v>
          </cell>
        </row>
        <row r="79">
          <cell r="A79" t="str">
            <v>142201</v>
          </cell>
          <cell r="B79" t="str">
            <v>142</v>
          </cell>
          <cell r="C79" t="str">
            <v>151</v>
          </cell>
          <cell r="D79" t="str">
            <v>Chi phí chôø keát chuyeån</v>
          </cell>
          <cell r="E79">
            <v>7552645</v>
          </cell>
          <cell r="H79">
            <v>7552645</v>
          </cell>
          <cell r="I79">
            <v>0</v>
          </cell>
        </row>
        <row r="80">
          <cell r="A80" t="str">
            <v>144</v>
          </cell>
          <cell r="B80" t="str">
            <v>144</v>
          </cell>
          <cell r="C80" t="str">
            <v>158</v>
          </cell>
          <cell r="D80" t="str">
            <v>Theá chaáp, kyù cöôïc, kyù quyõ ngaén haïn</v>
          </cell>
          <cell r="H80">
            <v>0</v>
          </cell>
          <cell r="I80">
            <v>0</v>
          </cell>
        </row>
        <row r="81">
          <cell r="A81" t="str">
            <v>144101</v>
          </cell>
          <cell r="B81" t="str">
            <v>144</v>
          </cell>
          <cell r="C81" t="str">
            <v>158</v>
          </cell>
          <cell r="D81" t="str">
            <v>Theá chaáp, kyù cöôïc, kyù quyõ ngaén haïn</v>
          </cell>
          <cell r="H81">
            <v>0</v>
          </cell>
          <cell r="I81">
            <v>0</v>
          </cell>
        </row>
        <row r="82">
          <cell r="A82" t="str">
            <v>151</v>
          </cell>
          <cell r="B82" t="str">
            <v>151</v>
          </cell>
          <cell r="C82" t="str">
            <v>141</v>
          </cell>
          <cell r="D82" t="str">
            <v>Haøng mua ñang ñi treân ñöôøng</v>
          </cell>
          <cell r="H82">
            <v>0</v>
          </cell>
          <cell r="I82">
            <v>0</v>
          </cell>
        </row>
        <row r="83">
          <cell r="A83" t="str">
            <v>152</v>
          </cell>
          <cell r="B83" t="str">
            <v>152</v>
          </cell>
          <cell r="C83" t="str">
            <v>141</v>
          </cell>
          <cell r="D83" t="str">
            <v>Nguyeân lieäu, vaät lieäu</v>
          </cell>
          <cell r="H83">
            <v>0</v>
          </cell>
          <cell r="I83">
            <v>0</v>
          </cell>
        </row>
        <row r="84">
          <cell r="A84" t="str">
            <v>1521</v>
          </cell>
          <cell r="B84" t="str">
            <v>152</v>
          </cell>
          <cell r="C84" t="str">
            <v>141</v>
          </cell>
          <cell r="D84" t="str">
            <v>Nguyeân lieäu chính</v>
          </cell>
          <cell r="H84">
            <v>0</v>
          </cell>
          <cell r="I84">
            <v>0</v>
          </cell>
        </row>
        <row r="85">
          <cell r="A85" t="str">
            <v>152101</v>
          </cell>
          <cell r="B85" t="str">
            <v>152</v>
          </cell>
          <cell r="C85" t="str">
            <v>141</v>
          </cell>
          <cell r="D85" t="str">
            <v>Chi phí nhaän haøng</v>
          </cell>
          <cell r="E85">
            <v>18607423</v>
          </cell>
          <cell r="H85">
            <v>18607423</v>
          </cell>
          <cell r="I85">
            <v>0</v>
          </cell>
        </row>
        <row r="86">
          <cell r="A86" t="str">
            <v>152102</v>
          </cell>
          <cell r="B86" t="str">
            <v>152</v>
          </cell>
          <cell r="C86" t="str">
            <v>141</v>
          </cell>
          <cell r="D86" t="str">
            <v>Chi khoaùn phí nhaän haøng</v>
          </cell>
          <cell r="H86">
            <v>0</v>
          </cell>
          <cell r="I86">
            <v>0</v>
          </cell>
        </row>
        <row r="87">
          <cell r="A87" t="str">
            <v>152104</v>
          </cell>
          <cell r="B87" t="str">
            <v>152</v>
          </cell>
          <cell r="C87" t="str">
            <v>141</v>
          </cell>
          <cell r="D87" t="str">
            <v>Nguyeân vaät lieäu Cty - Kho nguyeân lieäu</v>
          </cell>
          <cell r="H87">
            <v>0</v>
          </cell>
          <cell r="I87">
            <v>0</v>
          </cell>
        </row>
        <row r="88">
          <cell r="A88" t="str">
            <v>152105</v>
          </cell>
          <cell r="B88" t="str">
            <v>152</v>
          </cell>
          <cell r="C88" t="str">
            <v>141</v>
          </cell>
          <cell r="D88" t="str">
            <v>Nguyeân vaät lieäu Cty - Kho ñaàu khuùc</v>
          </cell>
          <cell r="H88">
            <v>0</v>
          </cell>
          <cell r="I88">
            <v>0</v>
          </cell>
        </row>
        <row r="89">
          <cell r="A89" t="str">
            <v>1521KD</v>
          </cell>
          <cell r="B89" t="str">
            <v>152</v>
          </cell>
          <cell r="C89" t="str">
            <v>141</v>
          </cell>
          <cell r="D89" t="str">
            <v>Nguyeân vaät lieäu FOB - Kho kinh doanh</v>
          </cell>
          <cell r="H89">
            <v>0</v>
          </cell>
          <cell r="I89">
            <v>0</v>
          </cell>
        </row>
        <row r="90">
          <cell r="A90" t="str">
            <v>152201</v>
          </cell>
          <cell r="B90" t="str">
            <v>152</v>
          </cell>
          <cell r="C90" t="str">
            <v>141</v>
          </cell>
          <cell r="D90" t="str">
            <v>Kho phuï lieäu</v>
          </cell>
          <cell r="E90">
            <v>48896029</v>
          </cell>
          <cell r="H90">
            <v>48896029</v>
          </cell>
          <cell r="I90">
            <v>0</v>
          </cell>
        </row>
        <row r="91">
          <cell r="A91" t="str">
            <v>1522KD</v>
          </cell>
          <cell r="B91" t="str">
            <v>152</v>
          </cell>
          <cell r="C91" t="str">
            <v>141</v>
          </cell>
          <cell r="D91" t="str">
            <v>Vaät lieäu phuï FOB - Kho kinh doanh</v>
          </cell>
          <cell r="H91">
            <v>0</v>
          </cell>
          <cell r="I91">
            <v>0</v>
          </cell>
        </row>
        <row r="92">
          <cell r="A92" t="str">
            <v>152301</v>
          </cell>
          <cell r="B92" t="str">
            <v>152</v>
          </cell>
          <cell r="C92" t="str">
            <v>141</v>
          </cell>
          <cell r="D92" t="str">
            <v>Vaät lieäu XDCB</v>
          </cell>
          <cell r="H92">
            <v>0</v>
          </cell>
          <cell r="I92">
            <v>0</v>
          </cell>
        </row>
        <row r="93">
          <cell r="A93" t="str">
            <v>152401</v>
          </cell>
          <cell r="B93" t="str">
            <v>152</v>
          </cell>
          <cell r="C93" t="str">
            <v>141</v>
          </cell>
          <cell r="D93" t="str">
            <v>Nhieân lieäu</v>
          </cell>
          <cell r="H93">
            <v>0</v>
          </cell>
          <cell r="I93">
            <v>0</v>
          </cell>
        </row>
        <row r="94">
          <cell r="A94" t="str">
            <v>152501</v>
          </cell>
          <cell r="B94" t="str">
            <v>152</v>
          </cell>
          <cell r="C94" t="str">
            <v>141</v>
          </cell>
          <cell r="D94" t="str">
            <v>Phuï tuøng thay theá</v>
          </cell>
          <cell r="H94">
            <v>0</v>
          </cell>
          <cell r="I94">
            <v>0</v>
          </cell>
        </row>
        <row r="95">
          <cell r="A95" t="str">
            <v>152601</v>
          </cell>
          <cell r="B95" t="str">
            <v>152</v>
          </cell>
          <cell r="C95" t="str">
            <v>141</v>
          </cell>
          <cell r="D95" t="str">
            <v>Phí thu nhaët pheá lieäu</v>
          </cell>
          <cell r="H95">
            <v>0</v>
          </cell>
          <cell r="I95">
            <v>0</v>
          </cell>
        </row>
        <row r="96">
          <cell r="A96" t="str">
            <v>152801</v>
          </cell>
          <cell r="B96" t="str">
            <v>152</v>
          </cell>
          <cell r="C96" t="str">
            <v>141</v>
          </cell>
          <cell r="D96" t="str">
            <v>Nguyeân lieäu ñöa ngoaøi gia coâng</v>
          </cell>
          <cell r="H96">
            <v>0</v>
          </cell>
          <cell r="I96">
            <v>0</v>
          </cell>
        </row>
        <row r="97">
          <cell r="A97" t="str">
            <v>153</v>
          </cell>
          <cell r="B97" t="str">
            <v>153</v>
          </cell>
          <cell r="C97" t="str">
            <v>141</v>
          </cell>
          <cell r="D97" t="str">
            <v>Coâng cuï, duïng cuï</v>
          </cell>
          <cell r="H97">
            <v>0</v>
          </cell>
          <cell r="I97">
            <v>0</v>
          </cell>
        </row>
        <row r="98">
          <cell r="A98" t="str">
            <v>153101</v>
          </cell>
          <cell r="B98" t="str">
            <v>153</v>
          </cell>
          <cell r="C98" t="str">
            <v>141</v>
          </cell>
          <cell r="D98" t="str">
            <v>Coâng cuï, duïng cuï</v>
          </cell>
          <cell r="H98">
            <v>0</v>
          </cell>
          <cell r="I98">
            <v>0</v>
          </cell>
        </row>
        <row r="99">
          <cell r="A99" t="str">
            <v>153102</v>
          </cell>
          <cell r="B99" t="str">
            <v>153</v>
          </cell>
          <cell r="C99" t="str">
            <v>141</v>
          </cell>
          <cell r="D99" t="str">
            <v>Coâng cuï, duïng cuï</v>
          </cell>
          <cell r="H99">
            <v>0</v>
          </cell>
          <cell r="I99">
            <v>0</v>
          </cell>
        </row>
        <row r="100">
          <cell r="A100" t="str">
            <v>153201</v>
          </cell>
          <cell r="B100" t="str">
            <v>153</v>
          </cell>
          <cell r="C100" t="str">
            <v>141</v>
          </cell>
          <cell r="D100" t="str">
            <v>Bao bì</v>
          </cell>
          <cell r="E100">
            <v>16893781</v>
          </cell>
          <cell r="H100">
            <v>16893781</v>
          </cell>
          <cell r="I100">
            <v>0</v>
          </cell>
        </row>
        <row r="101">
          <cell r="A101" t="str">
            <v>153202</v>
          </cell>
          <cell r="B101" t="str">
            <v>153</v>
          </cell>
          <cell r="C101" t="str">
            <v>141</v>
          </cell>
          <cell r="D101" t="str">
            <v>Chi phí nhaän haøng</v>
          </cell>
          <cell r="H101">
            <v>0</v>
          </cell>
          <cell r="I101">
            <v>0</v>
          </cell>
        </row>
        <row r="102">
          <cell r="A102" t="str">
            <v>153203</v>
          </cell>
          <cell r="B102" t="str">
            <v>153</v>
          </cell>
          <cell r="C102" t="str">
            <v>141</v>
          </cell>
          <cell r="D102" t="str">
            <v>Chi phí khoaùn nhaän haøng</v>
          </cell>
          <cell r="H102">
            <v>0</v>
          </cell>
          <cell r="I102">
            <v>0</v>
          </cell>
        </row>
        <row r="103">
          <cell r="A103" t="str">
            <v>1532KD</v>
          </cell>
          <cell r="B103" t="str">
            <v>153</v>
          </cell>
          <cell r="C103" t="str">
            <v>141</v>
          </cell>
          <cell r="D103" t="str">
            <v>Bao bì kinh doanh</v>
          </cell>
          <cell r="H103">
            <v>0</v>
          </cell>
          <cell r="I103">
            <v>0</v>
          </cell>
        </row>
        <row r="104">
          <cell r="A104" t="str">
            <v>154</v>
          </cell>
          <cell r="B104" t="str">
            <v>154</v>
          </cell>
          <cell r="C104" t="str">
            <v>141</v>
          </cell>
          <cell r="D104" t="str">
            <v>Chi phí SXKD dôû dang</v>
          </cell>
          <cell r="H104">
            <v>0</v>
          </cell>
          <cell r="I104">
            <v>0</v>
          </cell>
        </row>
        <row r="105">
          <cell r="A105" t="str">
            <v>1541</v>
          </cell>
          <cell r="B105" t="str">
            <v>154</v>
          </cell>
          <cell r="C105" t="str">
            <v>141</v>
          </cell>
          <cell r="D105" t="str">
            <v>CPSXKDDD - Haøng FOB</v>
          </cell>
          <cell r="H105">
            <v>0</v>
          </cell>
          <cell r="I105">
            <v>0</v>
          </cell>
        </row>
        <row r="106">
          <cell r="A106" t="str">
            <v>154101</v>
          </cell>
          <cell r="B106" t="str">
            <v>154</v>
          </cell>
          <cell r="C106" t="str">
            <v>141</v>
          </cell>
          <cell r="D106" t="str">
            <v>CPSXKDDD - Haøng FOB xuaát khaåu</v>
          </cell>
          <cell r="E106">
            <v>421617315</v>
          </cell>
          <cell r="H106">
            <v>421617315</v>
          </cell>
          <cell r="I106">
            <v>0</v>
          </cell>
        </row>
        <row r="107">
          <cell r="A107" t="str">
            <v>154102</v>
          </cell>
          <cell r="B107" t="str">
            <v>154</v>
          </cell>
          <cell r="C107" t="str">
            <v>141</v>
          </cell>
          <cell r="D107" t="str">
            <v>CPSXKDDD - Haøng FOB noäi ñòa</v>
          </cell>
          <cell r="H107">
            <v>0</v>
          </cell>
          <cell r="I107">
            <v>0</v>
          </cell>
        </row>
        <row r="108">
          <cell r="A108" t="str">
            <v>154103</v>
          </cell>
          <cell r="B108" t="str">
            <v>154</v>
          </cell>
          <cell r="C108" t="str">
            <v>141</v>
          </cell>
          <cell r="D108" t="str">
            <v>CPSXKDDD - Haøng FOB tieát kieäm</v>
          </cell>
          <cell r="H108">
            <v>0</v>
          </cell>
          <cell r="I108">
            <v>0</v>
          </cell>
        </row>
        <row r="109">
          <cell r="A109" t="str">
            <v>154104</v>
          </cell>
          <cell r="B109" t="str">
            <v>154</v>
          </cell>
          <cell r="C109" t="str">
            <v>141</v>
          </cell>
          <cell r="D109" t="str">
            <v>CPSXKDDD - Haøng FOB ñöa ngoaøi gia coâng</v>
          </cell>
          <cell r="H109">
            <v>0</v>
          </cell>
          <cell r="I109">
            <v>0</v>
          </cell>
        </row>
        <row r="110">
          <cell r="A110" t="str">
            <v>154105</v>
          </cell>
          <cell r="B110" t="str">
            <v>154</v>
          </cell>
          <cell r="C110" t="str">
            <v>141</v>
          </cell>
          <cell r="D110" t="str">
            <v>CPSXKDDD - Haøng gia coâng xuaát khaåu</v>
          </cell>
          <cell r="E110">
            <v>2662781</v>
          </cell>
          <cell r="H110">
            <v>2662781</v>
          </cell>
          <cell r="I110">
            <v>0</v>
          </cell>
        </row>
        <row r="111">
          <cell r="A111" t="str">
            <v>154106</v>
          </cell>
          <cell r="B111" t="str">
            <v>154</v>
          </cell>
          <cell r="C111" t="str">
            <v>141</v>
          </cell>
          <cell r="D111" t="str">
            <v>CPSXKDDD - Haøng gia coâng laïi xuaát khaåu</v>
          </cell>
          <cell r="H111">
            <v>0</v>
          </cell>
          <cell r="I111">
            <v>0</v>
          </cell>
        </row>
        <row r="112">
          <cell r="A112" t="str">
            <v>154107</v>
          </cell>
          <cell r="B112" t="str">
            <v>154</v>
          </cell>
          <cell r="C112" t="str">
            <v>141</v>
          </cell>
          <cell r="D112" t="str">
            <v>CPSXKDDD - Haøng ñöa ngoaøi gia coâng XK</v>
          </cell>
          <cell r="H112">
            <v>0</v>
          </cell>
          <cell r="I112">
            <v>0</v>
          </cell>
        </row>
        <row r="113">
          <cell r="A113" t="str">
            <v>154108</v>
          </cell>
          <cell r="B113" t="str">
            <v>154</v>
          </cell>
          <cell r="C113" t="str">
            <v>141</v>
          </cell>
          <cell r="D113" t="str">
            <v>CPSXKDDD - Haøng uûy thaùc xuaát khaåu</v>
          </cell>
          <cell r="H113">
            <v>0</v>
          </cell>
          <cell r="I113">
            <v>0</v>
          </cell>
        </row>
        <row r="114">
          <cell r="A114" t="str">
            <v>155</v>
          </cell>
          <cell r="B114" t="str">
            <v>155</v>
          </cell>
          <cell r="C114" t="str">
            <v>141</v>
          </cell>
          <cell r="D114" t="str">
            <v>Thaønh phaåm</v>
          </cell>
          <cell r="H114">
            <v>0</v>
          </cell>
          <cell r="I114">
            <v>0</v>
          </cell>
        </row>
        <row r="115">
          <cell r="A115" t="str">
            <v>155101</v>
          </cell>
          <cell r="B115" t="str">
            <v>155</v>
          </cell>
          <cell r="C115" t="str">
            <v>141</v>
          </cell>
          <cell r="D115" t="str">
            <v>Thaønh phaåm Xuaát khaåu</v>
          </cell>
          <cell r="E115">
            <v>2683606557</v>
          </cell>
          <cell r="H115">
            <v>2683606557</v>
          </cell>
          <cell r="I115">
            <v>0</v>
          </cell>
        </row>
        <row r="116">
          <cell r="A116" t="str">
            <v>155201</v>
          </cell>
          <cell r="B116" t="str">
            <v>155</v>
          </cell>
          <cell r="C116" t="str">
            <v>141</v>
          </cell>
          <cell r="D116" t="str">
            <v>Thaønh phaåm Noäi ñòa</v>
          </cell>
          <cell r="E116">
            <v>28546690</v>
          </cell>
          <cell r="H116">
            <v>28546690</v>
          </cell>
          <cell r="I116">
            <v>0</v>
          </cell>
        </row>
        <row r="117">
          <cell r="A117" t="str">
            <v>156</v>
          </cell>
          <cell r="B117" t="str">
            <v>156</v>
          </cell>
          <cell r="C117" t="str">
            <v>141</v>
          </cell>
          <cell r="D117" t="str">
            <v>Haøng hoùa</v>
          </cell>
          <cell r="H117">
            <v>0</v>
          </cell>
          <cell r="I117">
            <v>0</v>
          </cell>
        </row>
        <row r="118">
          <cell r="A118" t="str">
            <v>1561</v>
          </cell>
          <cell r="B118" t="str">
            <v>156</v>
          </cell>
          <cell r="C118" t="str">
            <v>141</v>
          </cell>
          <cell r="D118" t="str">
            <v>Haøng hoùa - Giaù mua haøng hoùa</v>
          </cell>
          <cell r="H118">
            <v>0</v>
          </cell>
          <cell r="I118">
            <v>0</v>
          </cell>
        </row>
        <row r="119">
          <cell r="A119" t="str">
            <v>156101</v>
          </cell>
          <cell r="B119" t="str">
            <v>156</v>
          </cell>
          <cell r="C119" t="str">
            <v>141</v>
          </cell>
          <cell r="D119" t="str">
            <v>Giaù mua haøng hoùa</v>
          </cell>
          <cell r="H119">
            <v>0</v>
          </cell>
          <cell r="I119">
            <v>0</v>
          </cell>
        </row>
        <row r="120">
          <cell r="A120" t="str">
            <v>156102</v>
          </cell>
          <cell r="B120" t="str">
            <v>156</v>
          </cell>
          <cell r="C120" t="str">
            <v>141</v>
          </cell>
          <cell r="D120" t="str">
            <v>Haøng hoùa nhaän uûy thaùc</v>
          </cell>
          <cell r="H120">
            <v>0</v>
          </cell>
          <cell r="I120">
            <v>0</v>
          </cell>
        </row>
        <row r="121">
          <cell r="A121" t="str">
            <v>1562</v>
          </cell>
          <cell r="B121" t="str">
            <v>156</v>
          </cell>
          <cell r="C121" t="str">
            <v>141</v>
          </cell>
          <cell r="D121" t="str">
            <v>Haøng hoùa - Chi phí thu mua haøng hoùa</v>
          </cell>
          <cell r="H121">
            <v>0</v>
          </cell>
          <cell r="I121">
            <v>0</v>
          </cell>
        </row>
        <row r="122">
          <cell r="A122" t="str">
            <v>157</v>
          </cell>
          <cell r="B122" t="str">
            <v>157</v>
          </cell>
          <cell r="C122" t="str">
            <v>141</v>
          </cell>
          <cell r="D122" t="str">
            <v>Haøng göûi baùn</v>
          </cell>
          <cell r="H122">
            <v>0</v>
          </cell>
          <cell r="I122">
            <v>0</v>
          </cell>
        </row>
        <row r="123">
          <cell r="A123" t="str">
            <v>157101</v>
          </cell>
          <cell r="B123" t="str">
            <v>157</v>
          </cell>
          <cell r="C123" t="str">
            <v>141</v>
          </cell>
          <cell r="D123" t="str">
            <v>Haøng göûi baùn</v>
          </cell>
          <cell r="H123">
            <v>0</v>
          </cell>
          <cell r="I123">
            <v>0</v>
          </cell>
        </row>
        <row r="124">
          <cell r="A124">
            <v>159</v>
          </cell>
          <cell r="B124" t="str">
            <v>159</v>
          </cell>
          <cell r="C124" t="str">
            <v>149</v>
          </cell>
          <cell r="D124" t="str">
            <v>Döï phoøng giaûm giaù haøng toàn kho</v>
          </cell>
          <cell r="H124">
            <v>0</v>
          </cell>
          <cell r="I124">
            <v>0</v>
          </cell>
        </row>
        <row r="125">
          <cell r="A125" t="str">
            <v>159101</v>
          </cell>
          <cell r="B125" t="str">
            <v>159</v>
          </cell>
          <cell r="C125" t="str">
            <v>149</v>
          </cell>
          <cell r="D125" t="str">
            <v>Döï phoøng giaûm giaù haøng toàn kho</v>
          </cell>
          <cell r="H125">
            <v>0</v>
          </cell>
          <cell r="I125">
            <v>0</v>
          </cell>
        </row>
        <row r="126">
          <cell r="A126">
            <v>161</v>
          </cell>
          <cell r="B126" t="str">
            <v>161</v>
          </cell>
          <cell r="D126" t="str">
            <v>Chi söï nghieäp</v>
          </cell>
          <cell r="H126">
            <v>0</v>
          </cell>
          <cell r="I126">
            <v>0</v>
          </cell>
        </row>
        <row r="127">
          <cell r="A127">
            <v>1611</v>
          </cell>
          <cell r="B127" t="str">
            <v>161</v>
          </cell>
          <cell r="D127" t="str">
            <v>Chi söï nghieäp - Naêm tröôùc</v>
          </cell>
          <cell r="H127">
            <v>0</v>
          </cell>
          <cell r="I127">
            <v>0</v>
          </cell>
        </row>
        <row r="128">
          <cell r="A128">
            <v>1612</v>
          </cell>
          <cell r="B128" t="str">
            <v>161</v>
          </cell>
          <cell r="D128" t="str">
            <v>Chi söï nghieäp - Naêm nay</v>
          </cell>
          <cell r="H128">
            <v>0</v>
          </cell>
          <cell r="I128">
            <v>0</v>
          </cell>
        </row>
        <row r="129">
          <cell r="A129">
            <v>211</v>
          </cell>
          <cell r="B129" t="str">
            <v>211</v>
          </cell>
          <cell r="C129" t="str">
            <v>222</v>
          </cell>
          <cell r="D129" t="str">
            <v>TSCÑ höõu hình</v>
          </cell>
          <cell r="H129">
            <v>0</v>
          </cell>
          <cell r="I129">
            <v>0</v>
          </cell>
        </row>
        <row r="130">
          <cell r="A130">
            <v>2111</v>
          </cell>
          <cell r="B130" t="str">
            <v>211</v>
          </cell>
          <cell r="C130" t="str">
            <v>222</v>
          </cell>
          <cell r="D130" t="str">
            <v>TSCÑ höõu hình - Ñaát</v>
          </cell>
          <cell r="H130">
            <v>0</v>
          </cell>
          <cell r="I130">
            <v>0</v>
          </cell>
        </row>
        <row r="131">
          <cell r="A131" t="str">
            <v>211101</v>
          </cell>
          <cell r="B131" t="str">
            <v>211</v>
          </cell>
          <cell r="C131" t="str">
            <v>222</v>
          </cell>
          <cell r="D131" t="str">
            <v>TSCÑ höõu hình - Nhaø cöûa, vaät kieán truùc</v>
          </cell>
          <cell r="E131">
            <v>5781097651</v>
          </cell>
          <cell r="H131">
            <v>5781097651</v>
          </cell>
          <cell r="I131">
            <v>0</v>
          </cell>
        </row>
        <row r="132">
          <cell r="A132" t="str">
            <v>211201</v>
          </cell>
          <cell r="B132" t="str">
            <v>211</v>
          </cell>
          <cell r="C132" t="str">
            <v>222</v>
          </cell>
          <cell r="D132" t="str">
            <v>TSCÑ höõu hình - Maùy moùc thieát bò</v>
          </cell>
          <cell r="E132">
            <v>6706253584</v>
          </cell>
          <cell r="H132">
            <v>6706253584</v>
          </cell>
          <cell r="I132">
            <v>0</v>
          </cell>
        </row>
        <row r="133">
          <cell r="A133" t="str">
            <v>211301</v>
          </cell>
          <cell r="B133" t="str">
            <v>211</v>
          </cell>
          <cell r="C133" t="str">
            <v>222</v>
          </cell>
          <cell r="D133" t="str">
            <v>TSCÑ höõu hình - Phöông tieän vaän taûi, truyeàn daãn</v>
          </cell>
          <cell r="E133">
            <v>1258679160</v>
          </cell>
          <cell r="H133">
            <v>1258679160</v>
          </cell>
          <cell r="I133">
            <v>0</v>
          </cell>
        </row>
        <row r="134">
          <cell r="A134" t="str">
            <v>211401</v>
          </cell>
          <cell r="B134" t="str">
            <v>211</v>
          </cell>
          <cell r="C134" t="str">
            <v>222</v>
          </cell>
          <cell r="D134" t="str">
            <v>TSCÑ höõu hình - Thieát bò, Duïng cuï quaûn lyù</v>
          </cell>
          <cell r="E134">
            <v>411564400</v>
          </cell>
          <cell r="H134">
            <v>411564400</v>
          </cell>
          <cell r="I134">
            <v>0</v>
          </cell>
        </row>
        <row r="135">
          <cell r="A135" t="str">
            <v>211501</v>
          </cell>
          <cell r="B135" t="str">
            <v>211</v>
          </cell>
          <cell r="C135" t="str">
            <v>222</v>
          </cell>
          <cell r="D135" t="str">
            <v>TSCÑ höõu hình - Caây, suùc vaät laøm vieäc</v>
          </cell>
          <cell r="H135">
            <v>0</v>
          </cell>
          <cell r="I135">
            <v>0</v>
          </cell>
        </row>
        <row r="136">
          <cell r="A136">
            <v>211801</v>
          </cell>
          <cell r="B136" t="str">
            <v>211</v>
          </cell>
          <cell r="C136" t="str">
            <v>222</v>
          </cell>
          <cell r="D136" t="str">
            <v>TSCÑ höõu hình - Khaùc</v>
          </cell>
          <cell r="H136">
            <v>0</v>
          </cell>
          <cell r="I136">
            <v>0</v>
          </cell>
        </row>
        <row r="137">
          <cell r="A137">
            <v>212</v>
          </cell>
          <cell r="B137" t="str">
            <v>212</v>
          </cell>
          <cell r="C137" t="str">
            <v>225</v>
          </cell>
          <cell r="D137" t="str">
            <v>TSCÑ thueâ taøi chính</v>
          </cell>
          <cell r="H137">
            <v>0</v>
          </cell>
          <cell r="I137">
            <v>0</v>
          </cell>
        </row>
        <row r="138">
          <cell r="A138" t="str">
            <v>212101</v>
          </cell>
          <cell r="B138" t="str">
            <v>212</v>
          </cell>
          <cell r="C138" t="str">
            <v>225</v>
          </cell>
          <cell r="D138" t="str">
            <v>TSCÑ thueâ taøi chính - Nhaø xöôûng</v>
          </cell>
          <cell r="H138">
            <v>0</v>
          </cell>
          <cell r="I138">
            <v>0</v>
          </cell>
        </row>
        <row r="139">
          <cell r="A139">
            <v>213</v>
          </cell>
          <cell r="B139" t="str">
            <v>213</v>
          </cell>
          <cell r="C139" t="str">
            <v>228</v>
          </cell>
          <cell r="D139" t="str">
            <v>TSCÑ voâ hình</v>
          </cell>
          <cell r="H139">
            <v>0</v>
          </cell>
          <cell r="I139">
            <v>0</v>
          </cell>
        </row>
        <row r="140">
          <cell r="A140">
            <v>213101</v>
          </cell>
          <cell r="B140" t="str">
            <v>213</v>
          </cell>
          <cell r="C140" t="str">
            <v>228</v>
          </cell>
          <cell r="D140" t="str">
            <v>TSCÑ voâ hình - Quyeàn söû duïng ñaát</v>
          </cell>
          <cell r="H140">
            <v>0</v>
          </cell>
          <cell r="I140">
            <v>0</v>
          </cell>
        </row>
        <row r="141">
          <cell r="A141">
            <v>213201</v>
          </cell>
          <cell r="B141" t="str">
            <v>213</v>
          </cell>
          <cell r="C141" t="str">
            <v>228</v>
          </cell>
          <cell r="D141" t="str">
            <v>TSCÑ voâ hình - Chi phí thaønh laäp, chuaån bò saûn xuaát</v>
          </cell>
          <cell r="H141">
            <v>0</v>
          </cell>
          <cell r="I141">
            <v>0</v>
          </cell>
        </row>
        <row r="142">
          <cell r="A142">
            <v>213301</v>
          </cell>
          <cell r="B142" t="str">
            <v>213</v>
          </cell>
          <cell r="C142" t="str">
            <v>228</v>
          </cell>
          <cell r="D142" t="str">
            <v>TSCÑ voâ hình - Baèng phaùt minh, saùng cheá</v>
          </cell>
          <cell r="H142">
            <v>0</v>
          </cell>
          <cell r="I142">
            <v>0</v>
          </cell>
        </row>
        <row r="143">
          <cell r="A143">
            <v>213401</v>
          </cell>
          <cell r="B143" t="str">
            <v>213</v>
          </cell>
          <cell r="C143" t="str">
            <v>228</v>
          </cell>
          <cell r="D143" t="str">
            <v>TSCÑ voâ hình - Chi phí nghieân cöùu, phaùt trieån</v>
          </cell>
          <cell r="H143">
            <v>0</v>
          </cell>
          <cell r="I143">
            <v>0</v>
          </cell>
        </row>
        <row r="144">
          <cell r="A144" t="str">
            <v>213501</v>
          </cell>
          <cell r="B144" t="str">
            <v>213</v>
          </cell>
          <cell r="C144" t="str">
            <v>228</v>
          </cell>
          <cell r="D144" t="str">
            <v>TSCÑ voâ hình - Phaàn meàm maùy vi tính</v>
          </cell>
          <cell r="E144">
            <v>284040000</v>
          </cell>
          <cell r="H144">
            <v>284040000</v>
          </cell>
          <cell r="I144">
            <v>0</v>
          </cell>
        </row>
        <row r="145">
          <cell r="A145">
            <v>213801</v>
          </cell>
          <cell r="B145" t="str">
            <v>213</v>
          </cell>
          <cell r="C145" t="str">
            <v>228</v>
          </cell>
          <cell r="D145" t="str">
            <v>TSCÑ voâ hình - Khaùc</v>
          </cell>
          <cell r="H145">
            <v>0</v>
          </cell>
          <cell r="I145">
            <v>0</v>
          </cell>
        </row>
        <row r="146">
          <cell r="A146">
            <v>214</v>
          </cell>
          <cell r="B146" t="str">
            <v>214</v>
          </cell>
          <cell r="D146" t="str">
            <v>Hao moøn TSCÑ</v>
          </cell>
          <cell r="H146">
            <v>0</v>
          </cell>
          <cell r="I146">
            <v>0</v>
          </cell>
        </row>
        <row r="147">
          <cell r="A147" t="str">
            <v>214101</v>
          </cell>
          <cell r="B147" t="str">
            <v>214</v>
          </cell>
          <cell r="C147" t="str">
            <v>223</v>
          </cell>
          <cell r="D147" t="str">
            <v>Hao moøn TSCÑ höõu hình - Nhaø cöûa, vaät kieán truùc</v>
          </cell>
          <cell r="F147">
            <v>4804711814</v>
          </cell>
          <cell r="H147">
            <v>0</v>
          </cell>
          <cell r="I147">
            <v>4804711814</v>
          </cell>
        </row>
        <row r="148">
          <cell r="A148" t="str">
            <v>214102</v>
          </cell>
          <cell r="B148" t="str">
            <v>214</v>
          </cell>
          <cell r="C148" t="str">
            <v>223</v>
          </cell>
          <cell r="D148" t="str">
            <v>Hao moøn TSCÑ höõu hình - Maùy moùc thieát bò</v>
          </cell>
          <cell r="F148">
            <v>4304141926</v>
          </cell>
          <cell r="H148">
            <v>0</v>
          </cell>
          <cell r="I148">
            <v>4304141926</v>
          </cell>
        </row>
        <row r="149">
          <cell r="A149" t="str">
            <v>214103</v>
          </cell>
          <cell r="B149" t="str">
            <v>214</v>
          </cell>
          <cell r="C149" t="str">
            <v>223</v>
          </cell>
          <cell r="D149" t="str">
            <v>Hao moøn TSCÑ höõu hình - Phöông tieän vaän taûi, truyeàn daãn</v>
          </cell>
          <cell r="F149">
            <v>386246284</v>
          </cell>
          <cell r="H149">
            <v>0</v>
          </cell>
          <cell r="I149">
            <v>386246284</v>
          </cell>
        </row>
        <row r="150">
          <cell r="A150" t="str">
            <v>214104</v>
          </cell>
          <cell r="B150" t="str">
            <v>214</v>
          </cell>
          <cell r="C150" t="str">
            <v>223</v>
          </cell>
          <cell r="D150" t="str">
            <v>Hao moøn TSCÑ höõu hình - Thieát bò, duïng cuï quaûn lyù</v>
          </cell>
          <cell r="F150">
            <v>354172277</v>
          </cell>
          <cell r="H150">
            <v>0</v>
          </cell>
          <cell r="I150">
            <v>354172277</v>
          </cell>
        </row>
        <row r="151">
          <cell r="A151" t="str">
            <v>214105</v>
          </cell>
          <cell r="B151" t="str">
            <v>214</v>
          </cell>
          <cell r="C151" t="str">
            <v>223</v>
          </cell>
          <cell r="D151" t="str">
            <v>Hao moøn TSCÑ höõu hình - Caây laâu naêm, suùc vaät laøm vieäc vaø cho saûn phaåm</v>
          </cell>
          <cell r="H151">
            <v>0</v>
          </cell>
          <cell r="I151">
            <v>0</v>
          </cell>
        </row>
        <row r="152">
          <cell r="A152" t="str">
            <v>214108</v>
          </cell>
          <cell r="B152" t="str">
            <v>214</v>
          </cell>
          <cell r="C152" t="str">
            <v>223</v>
          </cell>
          <cell r="D152" t="str">
            <v>Hao moøn TSCÑ höõu hình - Khaùc</v>
          </cell>
          <cell r="H152">
            <v>0</v>
          </cell>
          <cell r="I152">
            <v>0</v>
          </cell>
        </row>
        <row r="153">
          <cell r="A153" t="str">
            <v>214201</v>
          </cell>
          <cell r="B153" t="str">
            <v>214</v>
          </cell>
          <cell r="C153" t="str">
            <v>226</v>
          </cell>
          <cell r="D153" t="str">
            <v>Hao moøn TSCÑ thueâ taøi chính</v>
          </cell>
          <cell r="H153">
            <v>0</v>
          </cell>
          <cell r="I153">
            <v>0</v>
          </cell>
        </row>
        <row r="154">
          <cell r="A154" t="str">
            <v>214351</v>
          </cell>
          <cell r="B154" t="str">
            <v>214</v>
          </cell>
          <cell r="C154" t="str">
            <v>229</v>
          </cell>
          <cell r="D154" t="str">
            <v>Hao moøn TSCÑ voâ hình</v>
          </cell>
          <cell r="F154">
            <v>30571821</v>
          </cell>
          <cell r="H154">
            <v>0</v>
          </cell>
          <cell r="I154">
            <v>30571821</v>
          </cell>
        </row>
        <row r="155">
          <cell r="A155" t="str">
            <v>221</v>
          </cell>
          <cell r="B155" t="str">
            <v>221</v>
          </cell>
          <cell r="C155" t="str">
            <v>258</v>
          </cell>
          <cell r="D155" t="str">
            <v>Ñaàu tö chöùng khoaùn daøi haïn</v>
          </cell>
          <cell r="H155">
            <v>0</v>
          </cell>
          <cell r="I155">
            <v>0</v>
          </cell>
        </row>
        <row r="156">
          <cell r="A156" t="str">
            <v>2211</v>
          </cell>
          <cell r="B156" t="str">
            <v>221</v>
          </cell>
          <cell r="C156" t="str">
            <v>258</v>
          </cell>
          <cell r="D156" t="str">
            <v>Ñaàu tö chöùng khoaùn daøi haïn - Coå phieáu</v>
          </cell>
          <cell r="H156">
            <v>0</v>
          </cell>
          <cell r="I156">
            <v>0</v>
          </cell>
        </row>
        <row r="157">
          <cell r="A157" t="str">
            <v>221101</v>
          </cell>
          <cell r="B157" t="str">
            <v>221</v>
          </cell>
          <cell r="C157" t="str">
            <v>258</v>
          </cell>
          <cell r="D157" t="str">
            <v>Ñaàu tö chöùng khoaùn daøi haïn - Coå phieáu</v>
          </cell>
          <cell r="E157">
            <v>1605900000</v>
          </cell>
          <cell r="H157">
            <v>1605900000</v>
          </cell>
          <cell r="I157">
            <v>0</v>
          </cell>
        </row>
        <row r="158">
          <cell r="A158" t="str">
            <v>2212</v>
          </cell>
          <cell r="B158" t="str">
            <v>221</v>
          </cell>
          <cell r="C158" t="str">
            <v>258</v>
          </cell>
          <cell r="D158" t="str">
            <v>Ñaàu tö chöùng khoaùn daøi haïn - Traùi phieáu</v>
          </cell>
          <cell r="H158">
            <v>0</v>
          </cell>
          <cell r="I158">
            <v>0</v>
          </cell>
        </row>
        <row r="159">
          <cell r="A159" t="str">
            <v>222</v>
          </cell>
          <cell r="B159" t="str">
            <v>222</v>
          </cell>
          <cell r="D159" t="str">
            <v>Goùp voán lieân doanh</v>
          </cell>
          <cell r="H159">
            <v>0</v>
          </cell>
          <cell r="I159">
            <v>0</v>
          </cell>
        </row>
        <row r="160">
          <cell r="A160" t="str">
            <v>222101</v>
          </cell>
          <cell r="B160" t="str">
            <v>222</v>
          </cell>
          <cell r="C160" t="str">
            <v>252</v>
          </cell>
          <cell r="D160" t="str">
            <v>Goùp voán lieân doanh - Cty CP Baát ñoäng saûn Nhaø Beø</v>
          </cell>
          <cell r="H160">
            <v>0</v>
          </cell>
          <cell r="I160">
            <v>0</v>
          </cell>
        </row>
        <row r="161">
          <cell r="A161" t="str">
            <v>222201</v>
          </cell>
          <cell r="B161" t="str">
            <v>222</v>
          </cell>
          <cell r="D161" t="str">
            <v>Goùp voán lieân doanh - Cty May XK An Giang</v>
          </cell>
          <cell r="H161">
            <v>0</v>
          </cell>
          <cell r="I161">
            <v>0</v>
          </cell>
        </row>
        <row r="162">
          <cell r="A162">
            <v>228</v>
          </cell>
          <cell r="B162" t="str">
            <v>228</v>
          </cell>
          <cell r="D162" t="str">
            <v>Ñaàu tö daøi haïn khaùc</v>
          </cell>
          <cell r="H162">
            <v>0</v>
          </cell>
          <cell r="I162">
            <v>0</v>
          </cell>
        </row>
        <row r="163">
          <cell r="A163" t="str">
            <v>228801</v>
          </cell>
          <cell r="B163" t="str">
            <v>228</v>
          </cell>
          <cell r="C163" t="str">
            <v>258</v>
          </cell>
          <cell r="D163" t="str">
            <v>Ñaàu tö daøi haïn khaùc - Cty CP Baát Ñoäng Saûn Nhaø Beø</v>
          </cell>
          <cell r="E163">
            <v>5700000000</v>
          </cell>
          <cell r="H163">
            <v>5700000000</v>
          </cell>
          <cell r="I163">
            <v>0</v>
          </cell>
        </row>
        <row r="164">
          <cell r="A164" t="str">
            <v>228802</v>
          </cell>
          <cell r="B164" t="str">
            <v>228</v>
          </cell>
          <cell r="C164" t="str">
            <v>258</v>
          </cell>
          <cell r="D164" t="str">
            <v>Ñaàu tö daøi haïn khaùc - Cty CP Du Lòch Lagi</v>
          </cell>
          <cell r="E164">
            <v>500000000</v>
          </cell>
          <cell r="H164">
            <v>500000000</v>
          </cell>
          <cell r="I164">
            <v>0</v>
          </cell>
        </row>
        <row r="165">
          <cell r="A165" t="str">
            <v>229101</v>
          </cell>
          <cell r="B165" t="str">
            <v>229</v>
          </cell>
          <cell r="C165" t="str">
            <v>259</v>
          </cell>
          <cell r="D165" t="str">
            <v>Döï phoøng giaûm giaù ñaàu tö daøi haïn</v>
          </cell>
          <cell r="F165">
            <v>71287504</v>
          </cell>
          <cell r="H165">
            <v>0</v>
          </cell>
          <cell r="I165">
            <v>71287504</v>
          </cell>
        </row>
        <row r="166">
          <cell r="A166">
            <v>241</v>
          </cell>
          <cell r="B166" t="str">
            <v>241</v>
          </cell>
          <cell r="C166" t="str">
            <v>230</v>
          </cell>
          <cell r="D166" t="str">
            <v>Xaây döïng cô baûn dôû dang</v>
          </cell>
          <cell r="H166">
            <v>0</v>
          </cell>
          <cell r="I166">
            <v>0</v>
          </cell>
        </row>
        <row r="167">
          <cell r="A167">
            <v>2411</v>
          </cell>
          <cell r="B167" t="str">
            <v>241</v>
          </cell>
          <cell r="C167" t="str">
            <v>230</v>
          </cell>
          <cell r="D167" t="str">
            <v>Xaây döïng cô baûn dôû dang - Mua saém TSCÑ</v>
          </cell>
          <cell r="H167">
            <v>0</v>
          </cell>
          <cell r="I167">
            <v>0</v>
          </cell>
        </row>
        <row r="168">
          <cell r="A168">
            <v>2412</v>
          </cell>
          <cell r="B168" t="str">
            <v>241</v>
          </cell>
          <cell r="C168" t="str">
            <v>230</v>
          </cell>
          <cell r="D168" t="str">
            <v>Xaây döïng cô baûn dôû dang - XDCB</v>
          </cell>
          <cell r="H168">
            <v>0</v>
          </cell>
          <cell r="I168">
            <v>0</v>
          </cell>
        </row>
        <row r="169">
          <cell r="A169" t="str">
            <v>241201</v>
          </cell>
          <cell r="B169" t="str">
            <v>241</v>
          </cell>
          <cell r="C169" t="str">
            <v>230</v>
          </cell>
          <cell r="D169" t="str">
            <v>Xaây döïng cô baûn dôû dang - Chung cư cao tầng Đầm Sen</v>
          </cell>
          <cell r="E169">
            <v>56171057057</v>
          </cell>
          <cell r="H169">
            <v>56171057057</v>
          </cell>
          <cell r="I169">
            <v>0</v>
          </cell>
        </row>
        <row r="170">
          <cell r="A170" t="str">
            <v>241202</v>
          </cell>
          <cell r="B170" t="str">
            <v>241</v>
          </cell>
          <cell r="C170" t="str">
            <v>230</v>
          </cell>
          <cell r="D170" t="str">
            <v>Xaây döïng cô baûn dôû dang - Xí nghiệp may Bảo Lộc</v>
          </cell>
          <cell r="H170">
            <v>0</v>
          </cell>
          <cell r="I170">
            <v>0</v>
          </cell>
        </row>
        <row r="171">
          <cell r="A171">
            <v>2413</v>
          </cell>
          <cell r="B171" t="str">
            <v>241</v>
          </cell>
          <cell r="C171" t="str">
            <v>230</v>
          </cell>
          <cell r="D171" t="str">
            <v>Xaây döïng cô baûn dôû dang - Söûa chöõa lôùn</v>
          </cell>
          <cell r="H171">
            <v>0</v>
          </cell>
          <cell r="I171">
            <v>0</v>
          </cell>
        </row>
        <row r="172">
          <cell r="A172" t="str">
            <v>242</v>
          </cell>
          <cell r="B172" t="str">
            <v>242</v>
          </cell>
          <cell r="C172" t="str">
            <v>261</v>
          </cell>
          <cell r="D172" t="str">
            <v>Chi phí traû tröôùc daøi haïn</v>
          </cell>
          <cell r="H172">
            <v>0</v>
          </cell>
          <cell r="I172">
            <v>0</v>
          </cell>
        </row>
        <row r="173">
          <cell r="A173" t="str">
            <v>242101</v>
          </cell>
          <cell r="B173" t="str">
            <v>242</v>
          </cell>
          <cell r="C173" t="str">
            <v>261</v>
          </cell>
          <cell r="D173" t="str">
            <v>Chi phí traû tröôùc daøi haïn - Chi phí CCDC</v>
          </cell>
          <cell r="E173">
            <v>1043163368</v>
          </cell>
          <cell r="H173">
            <v>1043163368</v>
          </cell>
          <cell r="I173">
            <v>0</v>
          </cell>
        </row>
        <row r="174">
          <cell r="A174" t="str">
            <v>243</v>
          </cell>
          <cell r="B174" t="str">
            <v>243</v>
          </cell>
          <cell r="C174" t="str">
            <v>262</v>
          </cell>
          <cell r="D174" t="str">
            <v>Taøi saûn thueá thu nhaäp hoaõn laïi</v>
          </cell>
          <cell r="H174">
            <v>0</v>
          </cell>
          <cell r="I174">
            <v>0</v>
          </cell>
        </row>
        <row r="175">
          <cell r="A175">
            <v>244</v>
          </cell>
          <cell r="B175" t="str">
            <v>244</v>
          </cell>
          <cell r="D175" t="str">
            <v>Kyù quyõ, kyù cöôïc daøi haïn</v>
          </cell>
          <cell r="H175">
            <v>0</v>
          </cell>
          <cell r="I175">
            <v>0</v>
          </cell>
        </row>
        <row r="176">
          <cell r="A176" t="str">
            <v>244101</v>
          </cell>
          <cell r="B176" t="str">
            <v>244</v>
          </cell>
          <cell r="C176" t="str">
            <v>268</v>
          </cell>
          <cell r="D176" t="str">
            <v>Kyù quyõ, kyù cöôïc daøi haïn</v>
          </cell>
          <cell r="E176">
            <v>3000000</v>
          </cell>
          <cell r="H176">
            <v>3000000</v>
          </cell>
          <cell r="I176">
            <v>0</v>
          </cell>
        </row>
        <row r="177">
          <cell r="A177" t="str">
            <v>311</v>
          </cell>
          <cell r="B177" t="str">
            <v>311</v>
          </cell>
          <cell r="C177" t="str">
            <v>311</v>
          </cell>
          <cell r="D177" t="str">
            <v>Vay ngaén haïn (NH)</v>
          </cell>
          <cell r="H177">
            <v>0</v>
          </cell>
          <cell r="I177">
            <v>0</v>
          </cell>
        </row>
        <row r="178">
          <cell r="A178" t="str">
            <v>3111</v>
          </cell>
          <cell r="B178" t="str">
            <v>311</v>
          </cell>
          <cell r="C178" t="str">
            <v>311</v>
          </cell>
          <cell r="D178" t="str">
            <v>Vay NH - Tieàn Vieän Nam (ÑVN)</v>
          </cell>
          <cell r="H178">
            <v>0</v>
          </cell>
          <cell r="I178">
            <v>0</v>
          </cell>
        </row>
        <row r="179">
          <cell r="A179" t="str">
            <v>311101</v>
          </cell>
          <cell r="B179" t="str">
            <v>311</v>
          </cell>
          <cell r="C179" t="str">
            <v>311</v>
          </cell>
          <cell r="D179" t="str">
            <v>Vay NH ÑVN - Ngaân haøng Ngoaïi thöông TP.HCM</v>
          </cell>
          <cell r="H179">
            <v>0</v>
          </cell>
          <cell r="I179">
            <v>0</v>
          </cell>
        </row>
        <row r="180">
          <cell r="A180" t="str">
            <v>311102</v>
          </cell>
          <cell r="B180" t="str">
            <v>311</v>
          </cell>
          <cell r="C180" t="str">
            <v>311</v>
          </cell>
          <cell r="D180" t="str">
            <v>Vay NH ÑVN - Ngaân haøng Coâng thöông TP.HCM</v>
          </cell>
          <cell r="H180">
            <v>0</v>
          </cell>
          <cell r="I180">
            <v>0</v>
          </cell>
        </row>
        <row r="181">
          <cell r="A181" t="str">
            <v>311103</v>
          </cell>
          <cell r="B181" t="str">
            <v>311</v>
          </cell>
          <cell r="C181" t="str">
            <v>311</v>
          </cell>
          <cell r="D181" t="str">
            <v>Vay NH ÑVN - Ngaân haøng Ñaàu tö &amp; Phaùt trieån</v>
          </cell>
          <cell r="H181">
            <v>0</v>
          </cell>
          <cell r="I181">
            <v>0</v>
          </cell>
        </row>
        <row r="182">
          <cell r="A182" t="str">
            <v>311104</v>
          </cell>
          <cell r="B182" t="str">
            <v>311</v>
          </cell>
          <cell r="C182" t="str">
            <v>311</v>
          </cell>
          <cell r="D182" t="str">
            <v>Vay NH ÑVN - Ñôn vò khaùc</v>
          </cell>
          <cell r="F182">
            <v>477840740</v>
          </cell>
          <cell r="H182">
            <v>0</v>
          </cell>
          <cell r="I182">
            <v>477840740</v>
          </cell>
        </row>
        <row r="183">
          <cell r="A183" t="str">
            <v>3112</v>
          </cell>
          <cell r="B183" t="str">
            <v>311</v>
          </cell>
          <cell r="C183" t="str">
            <v>311</v>
          </cell>
          <cell r="D183" t="str">
            <v>Vay NH - Ngoaïi teä (NTE)</v>
          </cell>
          <cell r="H183">
            <v>0</v>
          </cell>
          <cell r="I183">
            <v>0</v>
          </cell>
        </row>
        <row r="184">
          <cell r="A184" t="str">
            <v>311201</v>
          </cell>
          <cell r="B184" t="str">
            <v>311</v>
          </cell>
          <cell r="C184" t="str">
            <v>311</v>
          </cell>
          <cell r="D184" t="str">
            <v>Vay NH NTE - Ngaân haøng Ngoaïi thöông TP.HCM</v>
          </cell>
          <cell r="F184">
            <v>7804213403</v>
          </cell>
          <cell r="H184">
            <v>0</v>
          </cell>
          <cell r="I184">
            <v>7804213403</v>
          </cell>
        </row>
        <row r="185">
          <cell r="A185" t="str">
            <v>311202</v>
          </cell>
          <cell r="B185" t="str">
            <v>311</v>
          </cell>
          <cell r="C185" t="str">
            <v>311</v>
          </cell>
          <cell r="D185" t="str">
            <v>Vay NH NTE - Ngaân haøng Coâng thöông TP.HCM</v>
          </cell>
          <cell r="H185">
            <v>0</v>
          </cell>
          <cell r="I185">
            <v>0</v>
          </cell>
        </row>
        <row r="186">
          <cell r="A186" t="str">
            <v>311203</v>
          </cell>
          <cell r="B186" t="str">
            <v>311</v>
          </cell>
          <cell r="C186" t="str">
            <v>311</v>
          </cell>
          <cell r="D186" t="str">
            <v>Vay NH NTE - Ngoaïi teä Ñaàu tö &amp; Phaùt trieån</v>
          </cell>
          <cell r="H186">
            <v>0</v>
          </cell>
          <cell r="I186">
            <v>0</v>
          </cell>
        </row>
        <row r="187">
          <cell r="A187" t="str">
            <v>311204</v>
          </cell>
          <cell r="B187" t="str">
            <v>311</v>
          </cell>
          <cell r="C187" t="str">
            <v>311</v>
          </cell>
          <cell r="D187" t="str">
            <v>Vay NH NTE - Ñôn vò khaùc</v>
          </cell>
          <cell r="H187">
            <v>0</v>
          </cell>
          <cell r="I187">
            <v>0</v>
          </cell>
        </row>
        <row r="188">
          <cell r="A188" t="str">
            <v>315</v>
          </cell>
          <cell r="B188" t="str">
            <v>315</v>
          </cell>
          <cell r="D188" t="str">
            <v>Nôï daøi haïn ñeán haïn traû</v>
          </cell>
          <cell r="H188">
            <v>0</v>
          </cell>
          <cell r="I188">
            <v>0</v>
          </cell>
        </row>
        <row r="189">
          <cell r="A189" t="str">
            <v>3151</v>
          </cell>
          <cell r="B189" t="str">
            <v>315</v>
          </cell>
          <cell r="D189" t="str">
            <v>Nôï daøi haïn veà XDCB ñeán haïn traû</v>
          </cell>
          <cell r="H189">
            <v>0</v>
          </cell>
          <cell r="I189">
            <v>0</v>
          </cell>
        </row>
        <row r="190">
          <cell r="A190" t="str">
            <v>3152</v>
          </cell>
          <cell r="B190" t="str">
            <v>315</v>
          </cell>
          <cell r="D190" t="str">
            <v>Nôï daøi haïn khaùc ñeán haïn traû</v>
          </cell>
          <cell r="H190">
            <v>0</v>
          </cell>
          <cell r="I190">
            <v>0</v>
          </cell>
        </row>
        <row r="191">
          <cell r="A191" t="str">
            <v>331</v>
          </cell>
          <cell r="B191" t="str">
            <v>331</v>
          </cell>
          <cell r="C191" t="str">
            <v>132/312</v>
          </cell>
          <cell r="D191" t="str">
            <v>Phaûi traû ngöôøi baùn</v>
          </cell>
          <cell r="H191">
            <v>0</v>
          </cell>
          <cell r="I191">
            <v>0</v>
          </cell>
        </row>
        <row r="192">
          <cell r="A192" t="str">
            <v>3311</v>
          </cell>
          <cell r="B192" t="str">
            <v>331</v>
          </cell>
          <cell r="C192" t="str">
            <v>132/312</v>
          </cell>
          <cell r="D192" t="str">
            <v>Phaûi traû khaùch haøng</v>
          </cell>
          <cell r="H192">
            <v>0</v>
          </cell>
          <cell r="I192">
            <v>0</v>
          </cell>
        </row>
        <row r="193">
          <cell r="A193" t="str">
            <v>331101</v>
          </cell>
          <cell r="B193" t="str">
            <v>331</v>
          </cell>
          <cell r="C193" t="str">
            <v>132/312</v>
          </cell>
          <cell r="D193" t="str">
            <v>Phaûi traû khaùch haøng gia coâng</v>
          </cell>
          <cell r="F193">
            <v>422214985</v>
          </cell>
          <cell r="H193">
            <v>0</v>
          </cell>
          <cell r="I193">
            <v>422214985</v>
          </cell>
        </row>
        <row r="194">
          <cell r="A194" t="str">
            <v>331102</v>
          </cell>
          <cell r="B194" t="str">
            <v>331</v>
          </cell>
          <cell r="C194" t="str">
            <v>132/312</v>
          </cell>
          <cell r="D194" t="str">
            <v>Phaûi traû khaùch haøng uûy thaùc</v>
          </cell>
          <cell r="H194">
            <v>0</v>
          </cell>
          <cell r="I194">
            <v>0</v>
          </cell>
        </row>
        <row r="195">
          <cell r="A195" t="str">
            <v>331103</v>
          </cell>
          <cell r="B195" t="str">
            <v>331</v>
          </cell>
          <cell r="C195" t="str">
            <v>132/312</v>
          </cell>
          <cell r="D195" t="str">
            <v>Phaûi traû khaùch haøng khaùc</v>
          </cell>
          <cell r="E195">
            <v>27500000</v>
          </cell>
          <cell r="F195">
            <v>388402291</v>
          </cell>
          <cell r="H195">
            <v>27500000</v>
          </cell>
          <cell r="I195">
            <v>388402291</v>
          </cell>
        </row>
        <row r="196">
          <cell r="A196" t="str">
            <v>333</v>
          </cell>
          <cell r="B196" t="str">
            <v>333</v>
          </cell>
          <cell r="C196" t="str">
            <v>314</v>
          </cell>
          <cell r="D196" t="str">
            <v>Thueá vaø caùc khoaûn phaûi noäp NN</v>
          </cell>
          <cell r="H196">
            <v>0</v>
          </cell>
          <cell r="I196">
            <v>0</v>
          </cell>
        </row>
        <row r="197">
          <cell r="A197" t="str">
            <v>3331</v>
          </cell>
          <cell r="B197" t="str">
            <v>333</v>
          </cell>
          <cell r="C197" t="str">
            <v>314</v>
          </cell>
          <cell r="D197" t="str">
            <v>Thueá giaù trò gia taêng (GTGT) phaûi noäp</v>
          </cell>
          <cell r="H197">
            <v>0</v>
          </cell>
          <cell r="I197">
            <v>0</v>
          </cell>
        </row>
        <row r="198">
          <cell r="A198" t="str">
            <v>333101</v>
          </cell>
          <cell r="B198" t="str">
            <v>333</v>
          </cell>
          <cell r="C198" t="str">
            <v>314/152</v>
          </cell>
          <cell r="D198" t="str">
            <v>Thueá giaù trò gia taêng ñaàu ra haøng hoùa, dòch vuï</v>
          </cell>
          <cell r="H198">
            <v>0</v>
          </cell>
          <cell r="I198">
            <v>0</v>
          </cell>
        </row>
        <row r="199">
          <cell r="A199" t="str">
            <v>333121</v>
          </cell>
          <cell r="B199" t="str">
            <v>333</v>
          </cell>
          <cell r="C199" t="str">
            <v>314</v>
          </cell>
          <cell r="D199" t="str">
            <v>Thueá giaù trò gia taêng ñaàu vaøo haøng nhaäp khaåu</v>
          </cell>
          <cell r="H199">
            <v>0</v>
          </cell>
          <cell r="I199">
            <v>0</v>
          </cell>
        </row>
        <row r="200">
          <cell r="A200" t="str">
            <v>3332</v>
          </cell>
          <cell r="B200" t="str">
            <v>333</v>
          </cell>
          <cell r="C200" t="str">
            <v>314</v>
          </cell>
          <cell r="D200" t="str">
            <v>Thueá phaûi noäp NN - Thueá tieâu thuï ñaëc bieät</v>
          </cell>
          <cell r="H200">
            <v>0</v>
          </cell>
          <cell r="I200">
            <v>0</v>
          </cell>
        </row>
        <row r="201">
          <cell r="A201" t="str">
            <v>333301</v>
          </cell>
          <cell r="B201" t="str">
            <v>333</v>
          </cell>
          <cell r="C201" t="str">
            <v>314</v>
          </cell>
          <cell r="D201" t="str">
            <v>Thueá phaûi noäp NN - Thueá xuaát nhaäp khaåu</v>
          </cell>
          <cell r="H201">
            <v>0</v>
          </cell>
          <cell r="I201">
            <v>0</v>
          </cell>
        </row>
        <row r="202">
          <cell r="A202" t="str">
            <v>3334</v>
          </cell>
          <cell r="B202" t="str">
            <v>333</v>
          </cell>
          <cell r="C202" t="str">
            <v>314</v>
          </cell>
          <cell r="D202" t="str">
            <v>Thueá phaûi noäp NN - Thu nhaäp doanh nghieäp</v>
          </cell>
          <cell r="H202">
            <v>0</v>
          </cell>
          <cell r="I202">
            <v>0</v>
          </cell>
        </row>
        <row r="203">
          <cell r="A203" t="str">
            <v>333401</v>
          </cell>
          <cell r="B203" t="str">
            <v>333</v>
          </cell>
          <cell r="C203" t="str">
            <v>314</v>
          </cell>
          <cell r="D203" t="str">
            <v>Thueá phaûi noäp NN - Thu nhaäp doanh nghieäp</v>
          </cell>
          <cell r="F203">
            <v>754139437</v>
          </cell>
          <cell r="H203">
            <v>0</v>
          </cell>
          <cell r="I203">
            <v>754139437</v>
          </cell>
        </row>
        <row r="204">
          <cell r="A204" t="str">
            <v>3335</v>
          </cell>
          <cell r="B204" t="str">
            <v>333</v>
          </cell>
          <cell r="C204" t="str">
            <v>314</v>
          </cell>
          <cell r="D204" t="str">
            <v>Thueá phaûi noäp NN - Thueá thu nhaäp caù nhaân</v>
          </cell>
          <cell r="H204">
            <v>0</v>
          </cell>
          <cell r="I204">
            <v>0</v>
          </cell>
        </row>
        <row r="205">
          <cell r="A205" t="str">
            <v>333501</v>
          </cell>
          <cell r="B205" t="str">
            <v>333</v>
          </cell>
          <cell r="C205" t="str">
            <v>314/152</v>
          </cell>
          <cell r="D205" t="str">
            <v>Thueá phaûi noäp NN - Thueá thu nhaäp caù nhaân</v>
          </cell>
          <cell r="F205">
            <v>128750456</v>
          </cell>
          <cell r="H205">
            <v>0</v>
          </cell>
          <cell r="I205">
            <v>128750456</v>
          </cell>
        </row>
        <row r="206">
          <cell r="A206" t="str">
            <v>3336</v>
          </cell>
          <cell r="B206" t="str">
            <v>333</v>
          </cell>
          <cell r="C206" t="str">
            <v>314</v>
          </cell>
          <cell r="D206" t="str">
            <v>Thueá phaûi noäp NN - Thueá taøi nguyeân</v>
          </cell>
          <cell r="H206">
            <v>0</v>
          </cell>
          <cell r="I206">
            <v>0</v>
          </cell>
        </row>
        <row r="207">
          <cell r="A207" t="str">
            <v>333601</v>
          </cell>
          <cell r="B207" t="str">
            <v>333</v>
          </cell>
          <cell r="C207" t="str">
            <v>314</v>
          </cell>
          <cell r="D207" t="str">
            <v>Thueá phaûi noäp NN - Thueá taøi nguyeân</v>
          </cell>
          <cell r="H207">
            <v>0</v>
          </cell>
          <cell r="I207">
            <v>0</v>
          </cell>
        </row>
        <row r="208">
          <cell r="A208" t="str">
            <v>3337</v>
          </cell>
          <cell r="B208" t="str">
            <v>333</v>
          </cell>
          <cell r="C208" t="str">
            <v>314</v>
          </cell>
          <cell r="D208" t="str">
            <v>Thueá phaûi noäp NN - Thueá ñaát, tieàn thueâ ñaát</v>
          </cell>
          <cell r="H208">
            <v>0</v>
          </cell>
          <cell r="I208">
            <v>0</v>
          </cell>
        </row>
        <row r="209">
          <cell r="A209" t="str">
            <v>333711</v>
          </cell>
          <cell r="B209" t="str">
            <v>333</v>
          </cell>
          <cell r="C209" t="str">
            <v>314</v>
          </cell>
          <cell r="D209" t="str">
            <v>Thueá phaûi noäp NN - Thueá ñaát</v>
          </cell>
          <cell r="H209">
            <v>0</v>
          </cell>
          <cell r="I209">
            <v>0</v>
          </cell>
        </row>
        <row r="210">
          <cell r="A210" t="str">
            <v>333721</v>
          </cell>
          <cell r="B210" t="str">
            <v>333</v>
          </cell>
          <cell r="C210" t="str">
            <v>314</v>
          </cell>
          <cell r="D210" t="str">
            <v>Thueá phaûi noäp NN - Tieàn thueâ ñaát</v>
          </cell>
          <cell r="H210">
            <v>0</v>
          </cell>
          <cell r="I210">
            <v>0</v>
          </cell>
        </row>
        <row r="211">
          <cell r="A211" t="str">
            <v>3338</v>
          </cell>
          <cell r="B211" t="str">
            <v>333</v>
          </cell>
          <cell r="C211" t="str">
            <v>314</v>
          </cell>
          <cell r="D211" t="str">
            <v>Thueá phaûi noäp NN - Caùc loaïi thueá khaùc</v>
          </cell>
          <cell r="H211">
            <v>0</v>
          </cell>
          <cell r="I211">
            <v>0</v>
          </cell>
        </row>
        <row r="212">
          <cell r="A212" t="str">
            <v>333821</v>
          </cell>
          <cell r="B212" t="str">
            <v>333</v>
          </cell>
          <cell r="C212" t="str">
            <v>314</v>
          </cell>
          <cell r="D212" t="str">
            <v>Thueá moân baøi</v>
          </cell>
          <cell r="H212">
            <v>0</v>
          </cell>
          <cell r="I212">
            <v>0</v>
          </cell>
        </row>
        <row r="213">
          <cell r="A213" t="str">
            <v>333831</v>
          </cell>
          <cell r="B213" t="str">
            <v>333</v>
          </cell>
          <cell r="C213" t="str">
            <v>314</v>
          </cell>
          <cell r="D213" t="str">
            <v>Thueá khaùc</v>
          </cell>
          <cell r="F213">
            <v>82340337</v>
          </cell>
          <cell r="H213">
            <v>0</v>
          </cell>
          <cell r="I213">
            <v>82340337</v>
          </cell>
        </row>
        <row r="214">
          <cell r="A214" t="str">
            <v>3339</v>
          </cell>
          <cell r="B214" t="str">
            <v>333</v>
          </cell>
          <cell r="C214" t="str">
            <v>314</v>
          </cell>
          <cell r="D214" t="str">
            <v>Thueá phaûi noäp NN - Caùc khoaûn noäp phí, leä phí vaø noäp khaùc</v>
          </cell>
          <cell r="H214">
            <v>0</v>
          </cell>
          <cell r="I214">
            <v>0</v>
          </cell>
        </row>
        <row r="215">
          <cell r="A215" t="str">
            <v>333911</v>
          </cell>
          <cell r="B215" t="str">
            <v>333</v>
          </cell>
          <cell r="C215" t="str">
            <v>314</v>
          </cell>
          <cell r="D215" t="str">
            <v>Thueá phaûi noäp NN - Caùc khoaûn noäp phí, leä phí</v>
          </cell>
          <cell r="H215">
            <v>0</v>
          </cell>
          <cell r="I215">
            <v>0</v>
          </cell>
        </row>
        <row r="216">
          <cell r="A216" t="str">
            <v>333981</v>
          </cell>
          <cell r="B216" t="str">
            <v>333</v>
          </cell>
          <cell r="C216" t="str">
            <v>314</v>
          </cell>
          <cell r="D216" t="str">
            <v>Thueá phaûi noäp NN - Caùc khoaûn noäp khaùc</v>
          </cell>
          <cell r="H216">
            <v>0</v>
          </cell>
          <cell r="I216">
            <v>0</v>
          </cell>
        </row>
        <row r="217">
          <cell r="A217" t="str">
            <v>334</v>
          </cell>
          <cell r="B217" t="str">
            <v>334</v>
          </cell>
          <cell r="C217" t="str">
            <v>315</v>
          </cell>
          <cell r="D217" t="str">
            <v>Phaûi traû coâng nhaân vieân</v>
          </cell>
          <cell r="H217">
            <v>0</v>
          </cell>
          <cell r="I217">
            <v>0</v>
          </cell>
        </row>
        <row r="218">
          <cell r="A218" t="str">
            <v>334101</v>
          </cell>
          <cell r="B218" t="str">
            <v>334</v>
          </cell>
          <cell r="C218" t="str">
            <v>315</v>
          </cell>
          <cell r="D218" t="str">
            <v>Phaûi traû tieàn löông coâng nhaân vieân</v>
          </cell>
          <cell r="F218">
            <v>6287696071</v>
          </cell>
          <cell r="H218">
            <v>0</v>
          </cell>
          <cell r="I218">
            <v>6287696071</v>
          </cell>
        </row>
        <row r="219">
          <cell r="A219" t="str">
            <v>334102</v>
          </cell>
          <cell r="B219" t="str">
            <v>334</v>
          </cell>
          <cell r="C219" t="str">
            <v>315</v>
          </cell>
          <cell r="D219" t="str">
            <v>Phaûi thu phaûi traû tieàn aên ca</v>
          </cell>
          <cell r="F219">
            <v>11645207</v>
          </cell>
          <cell r="H219">
            <v>0</v>
          </cell>
          <cell r="I219">
            <v>11645207</v>
          </cell>
        </row>
        <row r="220">
          <cell r="A220" t="str">
            <v>335101</v>
          </cell>
          <cell r="B220" t="str">
            <v>335</v>
          </cell>
          <cell r="C220" t="str">
            <v>316</v>
          </cell>
          <cell r="D220" t="str">
            <v>Chi phí phaûi traû</v>
          </cell>
          <cell r="F220">
            <v>41363979</v>
          </cell>
          <cell r="H220">
            <v>0</v>
          </cell>
          <cell r="I220">
            <v>41363979</v>
          </cell>
        </row>
        <row r="221">
          <cell r="A221" t="str">
            <v>351101</v>
          </cell>
          <cell r="B221" t="str">
            <v>351</v>
          </cell>
          <cell r="C221" t="str">
            <v>336</v>
          </cell>
          <cell r="D221" t="str">
            <v>Quyõ döï phoøng trôï caáp maát vieäc laøm</v>
          </cell>
          <cell r="H221">
            <v>0</v>
          </cell>
          <cell r="I221">
            <v>0</v>
          </cell>
        </row>
        <row r="222">
          <cell r="A222" t="str">
            <v>336</v>
          </cell>
          <cell r="B222" t="str">
            <v>336</v>
          </cell>
          <cell r="C222" t="str">
            <v>317</v>
          </cell>
          <cell r="D222" t="str">
            <v>Phaûi traû noäi boä</v>
          </cell>
          <cell r="H222">
            <v>0</v>
          </cell>
          <cell r="I222">
            <v>0</v>
          </cell>
        </row>
        <row r="223">
          <cell r="A223" t="str">
            <v>336101</v>
          </cell>
          <cell r="B223" t="str">
            <v>336</v>
          </cell>
          <cell r="C223" t="str">
            <v>317</v>
          </cell>
          <cell r="D223" t="str">
            <v>Phaûi traû noäi boä Nhaø Beø</v>
          </cell>
          <cell r="H223">
            <v>0</v>
          </cell>
          <cell r="I223">
            <v>0</v>
          </cell>
        </row>
        <row r="224">
          <cell r="A224" t="str">
            <v>336201</v>
          </cell>
          <cell r="B224" t="str">
            <v>336</v>
          </cell>
          <cell r="C224" t="str">
            <v>317</v>
          </cell>
          <cell r="D224" t="str">
            <v>Phaûi traû noäi boä Nam Ñònh</v>
          </cell>
          <cell r="H224">
            <v>0</v>
          </cell>
          <cell r="I224">
            <v>0</v>
          </cell>
        </row>
        <row r="225">
          <cell r="A225" t="str">
            <v>336301</v>
          </cell>
          <cell r="B225" t="str">
            <v>336</v>
          </cell>
          <cell r="C225" t="str">
            <v>317</v>
          </cell>
          <cell r="D225" t="str">
            <v>Phaûi traû noäi boä Chi nhaùnh Haø Noäi</v>
          </cell>
          <cell r="H225">
            <v>0</v>
          </cell>
          <cell r="I225">
            <v>0</v>
          </cell>
        </row>
        <row r="226">
          <cell r="A226" t="str">
            <v>336401</v>
          </cell>
          <cell r="B226" t="str">
            <v>336</v>
          </cell>
          <cell r="C226" t="str">
            <v>317</v>
          </cell>
          <cell r="D226" t="str">
            <v>Phaûi traû noäi boä - Khu B</v>
          </cell>
          <cell r="H226">
            <v>0</v>
          </cell>
          <cell r="I226">
            <v>0</v>
          </cell>
        </row>
        <row r="227">
          <cell r="A227" t="str">
            <v>336501</v>
          </cell>
          <cell r="B227" t="str">
            <v>336</v>
          </cell>
          <cell r="C227" t="str">
            <v>317</v>
          </cell>
          <cell r="D227" t="str">
            <v>Phaûi traû noäi boä</v>
          </cell>
          <cell r="H227">
            <v>0</v>
          </cell>
          <cell r="I227">
            <v>0</v>
          </cell>
        </row>
        <row r="228">
          <cell r="A228" t="str">
            <v>338</v>
          </cell>
          <cell r="B228" t="str">
            <v>338</v>
          </cell>
          <cell r="C228" t="str">
            <v>135/319</v>
          </cell>
          <cell r="D228" t="str">
            <v>Phaûi traû phaûi noäp khaùc</v>
          </cell>
          <cell r="H228">
            <v>0</v>
          </cell>
          <cell r="I228">
            <v>0</v>
          </cell>
        </row>
        <row r="229">
          <cell r="A229" t="str">
            <v>3381</v>
          </cell>
          <cell r="B229" t="str">
            <v>338</v>
          </cell>
          <cell r="C229" t="str">
            <v>135/319</v>
          </cell>
          <cell r="D229" t="str">
            <v>Phaûi traû phaûi noäp khaùc - Taøi saûn thöøa chôø xöû lyù</v>
          </cell>
          <cell r="H229">
            <v>0</v>
          </cell>
          <cell r="I229">
            <v>0</v>
          </cell>
        </row>
        <row r="230">
          <cell r="A230" t="str">
            <v>338201</v>
          </cell>
          <cell r="B230" t="str">
            <v>338</v>
          </cell>
          <cell r="C230" t="str">
            <v>135/319</v>
          </cell>
          <cell r="D230" t="str">
            <v>Phaûi traû phaûi noäp khaùc - Kinh phí Coâng ñoaøn</v>
          </cell>
          <cell r="F230">
            <v>155878000</v>
          </cell>
          <cell r="H230">
            <v>0</v>
          </cell>
          <cell r="I230">
            <v>155878000</v>
          </cell>
        </row>
        <row r="231">
          <cell r="A231" t="str">
            <v>3383</v>
          </cell>
          <cell r="B231" t="str">
            <v>338</v>
          </cell>
          <cell r="C231" t="str">
            <v>135/319</v>
          </cell>
          <cell r="D231" t="str">
            <v>Phaûi traû phaûi noäp khaùc - Baûo hieåm xaõ hoäi</v>
          </cell>
          <cell r="H231">
            <v>0</v>
          </cell>
          <cell r="I231">
            <v>0</v>
          </cell>
        </row>
        <row r="232">
          <cell r="A232" t="str">
            <v>338301</v>
          </cell>
          <cell r="B232" t="str">
            <v>338</v>
          </cell>
          <cell r="C232" t="str">
            <v>135/319</v>
          </cell>
          <cell r="D232" t="str">
            <v>Baûo hieåm xaõ hoäi</v>
          </cell>
          <cell r="F232">
            <v>7270227</v>
          </cell>
          <cell r="H232">
            <v>0</v>
          </cell>
          <cell r="I232">
            <v>7270227</v>
          </cell>
        </row>
        <row r="233">
          <cell r="A233" t="str">
            <v>338302</v>
          </cell>
          <cell r="B233" t="str">
            <v>338</v>
          </cell>
          <cell r="C233" t="str">
            <v>135/319</v>
          </cell>
          <cell r="D233" t="str">
            <v>Phaûi thu phaûi traû hoä Baûo hieåm xaõ hoäi</v>
          </cell>
          <cell r="F233">
            <v>20308961</v>
          </cell>
          <cell r="H233">
            <v>0</v>
          </cell>
          <cell r="I233">
            <v>20308961</v>
          </cell>
        </row>
        <row r="234">
          <cell r="A234" t="str">
            <v>338401</v>
          </cell>
          <cell r="B234" t="str">
            <v>338</v>
          </cell>
          <cell r="C234" t="str">
            <v>135/319</v>
          </cell>
          <cell r="D234" t="str">
            <v>Baûo hieåm Y teá</v>
          </cell>
          <cell r="H234">
            <v>0</v>
          </cell>
          <cell r="I234">
            <v>0</v>
          </cell>
        </row>
        <row r="235">
          <cell r="A235" t="str">
            <v>338402</v>
          </cell>
          <cell r="B235" t="str">
            <v>338</v>
          </cell>
          <cell r="C235" t="str">
            <v>135/319</v>
          </cell>
          <cell r="D235" t="str">
            <v>Phaûi thu phaûi traû Baûo hieåm Y teá</v>
          </cell>
          <cell r="H235">
            <v>0</v>
          </cell>
          <cell r="I235">
            <v>0</v>
          </cell>
        </row>
        <row r="236">
          <cell r="A236" t="str">
            <v>3385</v>
          </cell>
          <cell r="B236" t="str">
            <v>338</v>
          </cell>
          <cell r="C236" t="str">
            <v>135/319</v>
          </cell>
          <cell r="D236" t="str">
            <v>Phaûi traû veà coå phaàn hoùa</v>
          </cell>
          <cell r="H236">
            <v>0</v>
          </cell>
          <cell r="I236">
            <v>0</v>
          </cell>
        </row>
        <row r="237">
          <cell r="A237" t="str">
            <v>338501</v>
          </cell>
          <cell r="B237" t="str">
            <v>338</v>
          </cell>
          <cell r="C237" t="str">
            <v>135/319</v>
          </cell>
          <cell r="D237" t="str">
            <v>Phaûi traû veà coå phaàn hoùa</v>
          </cell>
          <cell r="H237">
            <v>0</v>
          </cell>
          <cell r="I237">
            <v>0</v>
          </cell>
        </row>
        <row r="238">
          <cell r="A238" t="str">
            <v>3386</v>
          </cell>
          <cell r="B238" t="str">
            <v>338</v>
          </cell>
          <cell r="C238" t="str">
            <v>135/319</v>
          </cell>
          <cell r="D238" t="str">
            <v>Nhaän kyù quyõ, kyù cuôïc ngaén haïn</v>
          </cell>
          <cell r="H238">
            <v>0</v>
          </cell>
          <cell r="I238">
            <v>0</v>
          </cell>
        </row>
        <row r="239">
          <cell r="A239" t="str">
            <v>3387</v>
          </cell>
          <cell r="B239" t="str">
            <v>338</v>
          </cell>
          <cell r="D239" t="str">
            <v>Phaûi thu phaûi noäp - Doanh thu nhaän tröôùc</v>
          </cell>
          <cell r="H239">
            <v>0</v>
          </cell>
          <cell r="I239">
            <v>0</v>
          </cell>
        </row>
        <row r="240">
          <cell r="A240" t="str">
            <v>3388</v>
          </cell>
          <cell r="B240" t="str">
            <v>338</v>
          </cell>
          <cell r="D240" t="str">
            <v>Phaûi thu phaûi traû - Khaùc</v>
          </cell>
          <cell r="H240">
            <v>0</v>
          </cell>
          <cell r="I240">
            <v>0</v>
          </cell>
        </row>
        <row r="241">
          <cell r="A241" t="str">
            <v>338811</v>
          </cell>
          <cell r="B241" t="str">
            <v>338</v>
          </cell>
          <cell r="D241" t="str">
            <v>Phaûi thu phaûi traû - Baûo hieåm sinh maïng</v>
          </cell>
          <cell r="H241">
            <v>0</v>
          </cell>
          <cell r="I241">
            <v>0</v>
          </cell>
        </row>
        <row r="242">
          <cell r="A242" t="str">
            <v>338821</v>
          </cell>
          <cell r="B242" t="str">
            <v>338</v>
          </cell>
          <cell r="D242" t="str">
            <v>Phaûi thu phaûi traû - Tieát kieäm saûn xuaát</v>
          </cell>
          <cell r="H242">
            <v>0</v>
          </cell>
          <cell r="I242">
            <v>0</v>
          </cell>
        </row>
        <row r="243">
          <cell r="A243" t="str">
            <v>338831</v>
          </cell>
          <cell r="B243" t="str">
            <v>338</v>
          </cell>
          <cell r="D243" t="str">
            <v>Phaûi thu phaûi traû - NPL tieát kieäm baùn</v>
          </cell>
          <cell r="H243">
            <v>0</v>
          </cell>
          <cell r="I243">
            <v>0</v>
          </cell>
        </row>
        <row r="244">
          <cell r="A244" t="str">
            <v>338841</v>
          </cell>
          <cell r="B244" t="str">
            <v>338</v>
          </cell>
          <cell r="D244" t="str">
            <v>Cheânh leäch doanh thu haøng uûy thaùc</v>
          </cell>
          <cell r="H244">
            <v>0</v>
          </cell>
          <cell r="I244">
            <v>0</v>
          </cell>
        </row>
        <row r="245">
          <cell r="A245" t="str">
            <v>338881</v>
          </cell>
          <cell r="B245" t="str">
            <v>338</v>
          </cell>
          <cell r="C245" t="str">
            <v>135/319</v>
          </cell>
          <cell r="D245" t="str">
            <v>Phaûi thu phaûi traû khaùc</v>
          </cell>
          <cell r="F245">
            <v>262809785</v>
          </cell>
          <cell r="H245">
            <v>0</v>
          </cell>
          <cell r="I245">
            <v>262809785</v>
          </cell>
        </row>
        <row r="246">
          <cell r="A246" t="str">
            <v>338901</v>
          </cell>
          <cell r="B246" t="str">
            <v>338</v>
          </cell>
          <cell r="C246" t="str">
            <v>135/319</v>
          </cell>
          <cell r="D246" t="str">
            <v>Baûo hieåm thaát nghieäp</v>
          </cell>
          <cell r="H246">
            <v>0</v>
          </cell>
          <cell r="I246">
            <v>0</v>
          </cell>
        </row>
        <row r="247">
          <cell r="A247" t="str">
            <v>341</v>
          </cell>
          <cell r="B247" t="str">
            <v>341</v>
          </cell>
          <cell r="C247" t="str">
            <v>334</v>
          </cell>
          <cell r="D247" t="str">
            <v>Vay daøi haïn</v>
          </cell>
          <cell r="H247">
            <v>0</v>
          </cell>
          <cell r="I247">
            <v>0</v>
          </cell>
        </row>
        <row r="248">
          <cell r="A248" t="str">
            <v>3411</v>
          </cell>
          <cell r="B248" t="str">
            <v>341</v>
          </cell>
          <cell r="C248" t="str">
            <v>334</v>
          </cell>
          <cell r="D248" t="str">
            <v>Vay daøi haïn - Ngoaïi teä</v>
          </cell>
          <cell r="H248">
            <v>0</v>
          </cell>
          <cell r="I248">
            <v>0</v>
          </cell>
        </row>
        <row r="249">
          <cell r="A249" t="str">
            <v>341101</v>
          </cell>
          <cell r="B249" t="str">
            <v>341</v>
          </cell>
          <cell r="C249" t="str">
            <v>334</v>
          </cell>
          <cell r="D249" t="str">
            <v>Vay daøi haïn - Ngaân haøng</v>
          </cell>
          <cell r="H249">
            <v>0</v>
          </cell>
          <cell r="I249">
            <v>0</v>
          </cell>
        </row>
        <row r="250">
          <cell r="A250" t="str">
            <v>341102</v>
          </cell>
          <cell r="B250" t="str">
            <v>341</v>
          </cell>
          <cell r="C250" t="str">
            <v>334</v>
          </cell>
          <cell r="D250" t="str">
            <v>Vay daøi haïn - Ñoái töôïng khaùc</v>
          </cell>
          <cell r="H250">
            <v>0</v>
          </cell>
          <cell r="I250">
            <v>0</v>
          </cell>
        </row>
        <row r="251">
          <cell r="A251" t="str">
            <v>3412</v>
          </cell>
          <cell r="B251" t="str">
            <v>341</v>
          </cell>
          <cell r="C251" t="str">
            <v>334</v>
          </cell>
          <cell r="D251" t="str">
            <v>Vay daøi haïn - ÑVN</v>
          </cell>
          <cell r="H251">
            <v>0</v>
          </cell>
          <cell r="I251">
            <v>0</v>
          </cell>
        </row>
        <row r="252">
          <cell r="A252" t="str">
            <v>341201</v>
          </cell>
          <cell r="B252" t="str">
            <v>341</v>
          </cell>
          <cell r="C252" t="str">
            <v>334</v>
          </cell>
          <cell r="D252" t="str">
            <v>Vay daøi haïn - Ngaân haøng</v>
          </cell>
          <cell r="H252">
            <v>0</v>
          </cell>
          <cell r="I252">
            <v>0</v>
          </cell>
        </row>
        <row r="253">
          <cell r="A253" t="str">
            <v>341202</v>
          </cell>
          <cell r="B253" t="str">
            <v>341</v>
          </cell>
          <cell r="C253" t="str">
            <v>334</v>
          </cell>
          <cell r="D253" t="str">
            <v>Vay daøi haïn - Ñoái töôïng khaùc</v>
          </cell>
          <cell r="H253">
            <v>0</v>
          </cell>
          <cell r="I253">
            <v>0</v>
          </cell>
        </row>
        <row r="254">
          <cell r="A254" t="str">
            <v>341204</v>
          </cell>
          <cell r="B254" t="str">
            <v>341</v>
          </cell>
          <cell r="C254" t="str">
            <v>334</v>
          </cell>
          <cell r="D254" t="str">
            <v>Vay daøi haïn - Cty CP May Nhaø Beø</v>
          </cell>
          <cell r="H254">
            <v>0</v>
          </cell>
          <cell r="I254">
            <v>0</v>
          </cell>
        </row>
        <row r="255">
          <cell r="A255" t="str">
            <v>341205</v>
          </cell>
          <cell r="B255" t="str">
            <v>341</v>
          </cell>
          <cell r="C255" t="str">
            <v>334</v>
          </cell>
          <cell r="D255" t="str">
            <v>Vay daøi haïn - Ngaân haøng SHB</v>
          </cell>
          <cell r="H255">
            <v>0</v>
          </cell>
          <cell r="I255">
            <v>0</v>
          </cell>
        </row>
        <row r="256">
          <cell r="A256" t="str">
            <v>342</v>
          </cell>
          <cell r="B256" t="str">
            <v>342</v>
          </cell>
          <cell r="C256" t="str">
            <v>333</v>
          </cell>
          <cell r="D256" t="str">
            <v>Nôï daøi haïn</v>
          </cell>
          <cell r="F256">
            <v>25746762082</v>
          </cell>
          <cell r="H256">
            <v>0</v>
          </cell>
          <cell r="I256">
            <v>25746762082</v>
          </cell>
        </row>
        <row r="257">
          <cell r="A257" t="str">
            <v>344101</v>
          </cell>
          <cell r="B257" t="str">
            <v>344</v>
          </cell>
          <cell r="C257" t="str">
            <v>333</v>
          </cell>
          <cell r="D257" t="str">
            <v>Nhaän kyù quyõ, kyù cöôïc daøi haïn</v>
          </cell>
          <cell r="H257">
            <v>0</v>
          </cell>
          <cell r="I257">
            <v>0</v>
          </cell>
        </row>
        <row r="258">
          <cell r="A258" t="str">
            <v>352</v>
          </cell>
          <cell r="B258" t="str">
            <v>352</v>
          </cell>
          <cell r="C258" t="str">
            <v>337</v>
          </cell>
          <cell r="D258" t="str">
            <v>Döï phoøng phaûi traû</v>
          </cell>
          <cell r="H258">
            <v>0</v>
          </cell>
          <cell r="I258">
            <v>0</v>
          </cell>
        </row>
        <row r="259">
          <cell r="A259" t="str">
            <v>353</v>
          </cell>
          <cell r="B259" t="str">
            <v>353</v>
          </cell>
          <cell r="C259" t="str">
            <v>323</v>
          </cell>
          <cell r="D259" t="str">
            <v>Quỹ khen thưởng, phuùc lôïi</v>
          </cell>
          <cell r="H259">
            <v>0</v>
          </cell>
          <cell r="I259">
            <v>0</v>
          </cell>
        </row>
        <row r="260">
          <cell r="A260" t="str">
            <v>353101</v>
          </cell>
          <cell r="B260" t="str">
            <v>353</v>
          </cell>
          <cell r="C260" t="str">
            <v>323</v>
          </cell>
          <cell r="D260" t="str">
            <v>Quỹ khen thưởng</v>
          </cell>
          <cell r="F260">
            <v>444615880</v>
          </cell>
          <cell r="H260">
            <v>0</v>
          </cell>
          <cell r="I260">
            <v>444615880</v>
          </cell>
        </row>
        <row r="261">
          <cell r="A261" t="str">
            <v>353201</v>
          </cell>
          <cell r="B261" t="str">
            <v>353</v>
          </cell>
          <cell r="C261" t="str">
            <v>323</v>
          </cell>
          <cell r="D261" t="str">
            <v>Quỹ phuùc lôïi</v>
          </cell>
          <cell r="F261">
            <v>319299685</v>
          </cell>
          <cell r="H261">
            <v>0</v>
          </cell>
          <cell r="I261">
            <v>319299685</v>
          </cell>
        </row>
        <row r="262">
          <cell r="A262" t="str">
            <v>353301</v>
          </cell>
          <cell r="B262" t="str">
            <v>353</v>
          </cell>
          <cell r="C262" t="str">
            <v>323</v>
          </cell>
          <cell r="D262" t="str">
            <v>Quỹ phuùc lôïi ñaõ hình thaønh TSCÑ</v>
          </cell>
          <cell r="H262">
            <v>0</v>
          </cell>
          <cell r="I262">
            <v>0</v>
          </cell>
        </row>
        <row r="263">
          <cell r="A263" t="str">
            <v>3534</v>
          </cell>
          <cell r="B263" t="str">
            <v>353</v>
          </cell>
          <cell r="C263" t="str">
            <v>323</v>
          </cell>
          <cell r="D263" t="str">
            <v>Quyõ thöôûng Ban quaûn lyù ñieàu haønh coâng ty</v>
          </cell>
          <cell r="H263">
            <v>0</v>
          </cell>
          <cell r="I263">
            <v>0</v>
          </cell>
        </row>
        <row r="264">
          <cell r="A264" t="str">
            <v>356</v>
          </cell>
          <cell r="B264" t="str">
            <v>356</v>
          </cell>
          <cell r="D264" t="str">
            <v>Quyõ phaùt trieån khoa hoc vaø coâng ngheä</v>
          </cell>
          <cell r="H264">
            <v>0</v>
          </cell>
          <cell r="I264">
            <v>0</v>
          </cell>
        </row>
        <row r="265">
          <cell r="A265" t="str">
            <v>411</v>
          </cell>
          <cell r="B265" t="str">
            <v>411</v>
          </cell>
          <cell r="C265" t="str">
            <v>411</v>
          </cell>
          <cell r="D265" t="str">
            <v>Voán coå phaàn</v>
          </cell>
          <cell r="H265">
            <v>0</v>
          </cell>
          <cell r="I265">
            <v>0</v>
          </cell>
        </row>
        <row r="266">
          <cell r="A266" t="str">
            <v>4111</v>
          </cell>
          <cell r="B266" t="str">
            <v>411</v>
          </cell>
          <cell r="C266" t="str">
            <v>411</v>
          </cell>
          <cell r="D266" t="str">
            <v>Voán goùp coå phaàn</v>
          </cell>
          <cell r="H266">
            <v>0</v>
          </cell>
          <cell r="I266">
            <v>0</v>
          </cell>
        </row>
        <row r="267">
          <cell r="A267" t="str">
            <v>411101</v>
          </cell>
          <cell r="B267" t="str">
            <v>411</v>
          </cell>
          <cell r="C267" t="str">
            <v>411</v>
          </cell>
          <cell r="D267" t="str">
            <v>Voán goùp coå phaàn</v>
          </cell>
          <cell r="F267">
            <v>21700000000</v>
          </cell>
          <cell r="H267">
            <v>0</v>
          </cell>
          <cell r="I267">
            <v>21700000000</v>
          </cell>
        </row>
        <row r="268">
          <cell r="A268" t="str">
            <v>411102</v>
          </cell>
          <cell r="B268" t="str">
            <v>411</v>
          </cell>
          <cell r="C268" t="str">
            <v>411</v>
          </cell>
          <cell r="D268" t="str">
            <v>Voán goùp coå phaàn</v>
          </cell>
          <cell r="H268">
            <v>0</v>
          </cell>
          <cell r="I268">
            <v>0</v>
          </cell>
        </row>
        <row r="269">
          <cell r="A269" t="str">
            <v>4112</v>
          </cell>
          <cell r="B269" t="str">
            <v>411</v>
          </cell>
          <cell r="D269" t="str">
            <v>Voán löu ñoäng</v>
          </cell>
          <cell r="H269">
            <v>0</v>
          </cell>
          <cell r="I269">
            <v>0</v>
          </cell>
        </row>
        <row r="270">
          <cell r="A270" t="str">
            <v>411201</v>
          </cell>
          <cell r="B270" t="str">
            <v>411</v>
          </cell>
          <cell r="C270" t="str">
            <v>412</v>
          </cell>
          <cell r="D270" t="str">
            <v>Thaëng dö voán coå phaàn</v>
          </cell>
          <cell r="F270">
            <v>1029300000</v>
          </cell>
          <cell r="H270">
            <v>0</v>
          </cell>
          <cell r="I270">
            <v>1029300000</v>
          </cell>
        </row>
        <row r="271">
          <cell r="A271" t="str">
            <v>411202</v>
          </cell>
          <cell r="B271" t="str">
            <v>411</v>
          </cell>
          <cell r="D271" t="str">
            <v>Voán löu ñoäng thuoäc Töï boå sung</v>
          </cell>
          <cell r="H271">
            <v>0</v>
          </cell>
          <cell r="I271">
            <v>0</v>
          </cell>
        </row>
        <row r="272">
          <cell r="A272" t="str">
            <v>412</v>
          </cell>
          <cell r="B272" t="str">
            <v>412</v>
          </cell>
          <cell r="D272" t="str">
            <v>Cheânh leäch ñaùnh giaù laïi taøi saûn</v>
          </cell>
          <cell r="H272">
            <v>0</v>
          </cell>
          <cell r="I272">
            <v>0</v>
          </cell>
        </row>
        <row r="273">
          <cell r="A273" t="str">
            <v>413</v>
          </cell>
          <cell r="B273" t="str">
            <v>413</v>
          </cell>
          <cell r="D273" t="str">
            <v>Cheânh leäch tyû giaù hoái ñoaùi</v>
          </cell>
          <cell r="H273">
            <v>0</v>
          </cell>
          <cell r="I273">
            <v>0</v>
          </cell>
        </row>
        <row r="274">
          <cell r="A274" t="str">
            <v>413101</v>
          </cell>
          <cell r="B274" t="str">
            <v>413</v>
          </cell>
          <cell r="C274" t="str">
            <v>416</v>
          </cell>
          <cell r="D274" t="str">
            <v>Cheânh leäch tyû giaù hoái ñoaùi (USD)</v>
          </cell>
          <cell r="H274">
            <v>0</v>
          </cell>
          <cell r="I274">
            <v>0</v>
          </cell>
        </row>
        <row r="275">
          <cell r="A275" t="str">
            <v>414</v>
          </cell>
          <cell r="B275" t="str">
            <v>414</v>
          </cell>
          <cell r="C275" t="str">
            <v>417</v>
          </cell>
          <cell r="D275" t="str">
            <v>Quyõ ñaàu tö phaùt trieån</v>
          </cell>
          <cell r="H275">
            <v>0</v>
          </cell>
          <cell r="I275">
            <v>0</v>
          </cell>
        </row>
        <row r="276">
          <cell r="A276" t="str">
            <v>414101</v>
          </cell>
          <cell r="B276" t="str">
            <v>414</v>
          </cell>
          <cell r="C276" t="str">
            <v>417</v>
          </cell>
          <cell r="D276" t="str">
            <v xml:space="preserve">Quyõ ñaàu tö phaùt trieån </v>
          </cell>
          <cell r="F276">
            <v>7048972837</v>
          </cell>
          <cell r="H276">
            <v>0</v>
          </cell>
          <cell r="I276">
            <v>7048972837</v>
          </cell>
        </row>
        <row r="277">
          <cell r="A277" t="str">
            <v>415</v>
          </cell>
          <cell r="B277" t="str">
            <v>415</v>
          </cell>
          <cell r="C277" t="str">
            <v>418</v>
          </cell>
          <cell r="D277" t="str">
            <v>Quyõ döï phoøng taøi chính</v>
          </cell>
          <cell r="H277">
            <v>0</v>
          </cell>
          <cell r="I277">
            <v>0</v>
          </cell>
        </row>
        <row r="278">
          <cell r="A278" t="str">
            <v>415101</v>
          </cell>
          <cell r="B278" t="str">
            <v>415</v>
          </cell>
          <cell r="C278" t="str">
            <v>418</v>
          </cell>
          <cell r="D278" t="str">
            <v>Quyõ döï phoøng taøi chính</v>
          </cell>
          <cell r="F278">
            <v>2922678010</v>
          </cell>
          <cell r="H278">
            <v>0</v>
          </cell>
          <cell r="I278">
            <v>2922678010</v>
          </cell>
        </row>
        <row r="279">
          <cell r="A279" t="str">
            <v>417</v>
          </cell>
          <cell r="B279" t="str">
            <v>417</v>
          </cell>
          <cell r="C279" t="str">
            <v>418</v>
          </cell>
          <cell r="D279" t="str">
            <v>Quyõ hoã trôï saép xeáp doanh nghieäp</v>
          </cell>
          <cell r="H279">
            <v>0</v>
          </cell>
          <cell r="I279">
            <v>0</v>
          </cell>
        </row>
        <row r="280">
          <cell r="A280" t="str">
            <v>418</v>
          </cell>
          <cell r="B280" t="str">
            <v>418</v>
          </cell>
          <cell r="C280" t="str">
            <v>418</v>
          </cell>
          <cell r="D280" t="str">
            <v>Caùc quyõ khaùc thuoäc voán chuû sôû höõu</v>
          </cell>
          <cell r="H280">
            <v>0</v>
          </cell>
          <cell r="I280">
            <v>0</v>
          </cell>
        </row>
        <row r="281">
          <cell r="A281" t="str">
            <v>421</v>
          </cell>
          <cell r="B281" t="str">
            <v>421</v>
          </cell>
          <cell r="C281" t="str">
            <v>420</v>
          </cell>
          <cell r="D281" t="str">
            <v>Lôïi nhuaän chöa phaân phoái</v>
          </cell>
          <cell r="H281">
            <v>0</v>
          </cell>
          <cell r="I281">
            <v>0</v>
          </cell>
        </row>
        <row r="282">
          <cell r="A282" t="str">
            <v>421101</v>
          </cell>
          <cell r="B282" t="str">
            <v>421</v>
          </cell>
          <cell r="C282" t="str">
            <v>420</v>
          </cell>
          <cell r="D282" t="str">
            <v>Lôïi nhuaän chöa phaân phoái - Naêm tröôùc</v>
          </cell>
          <cell r="F282">
            <v>1582640133</v>
          </cell>
          <cell r="H282">
            <v>0</v>
          </cell>
          <cell r="I282">
            <v>1582640133</v>
          </cell>
        </row>
        <row r="283">
          <cell r="A283" t="str">
            <v>421201</v>
          </cell>
          <cell r="B283" t="str">
            <v>421</v>
          </cell>
          <cell r="C283" t="str">
            <v>420</v>
          </cell>
          <cell r="D283" t="str">
            <v>Lôïi nhuaän chöa phaân phoái - Naêm nay</v>
          </cell>
          <cell r="F283">
            <v>3286099059</v>
          </cell>
          <cell r="H283">
            <v>0</v>
          </cell>
          <cell r="I283">
            <v>3286099059</v>
          </cell>
        </row>
        <row r="284">
          <cell r="H284">
            <v>0</v>
          </cell>
        </row>
        <row r="285">
          <cell r="A285" t="str">
            <v>441</v>
          </cell>
          <cell r="B285" t="str">
            <v>441</v>
          </cell>
          <cell r="D285" t="str">
            <v>Nguoàn voán ñaàu tö xaây döïng cô baûn</v>
          </cell>
          <cell r="H285">
            <v>0</v>
          </cell>
          <cell r="I285">
            <v>0</v>
          </cell>
        </row>
        <row r="286">
          <cell r="A286" t="str">
            <v>441101</v>
          </cell>
          <cell r="B286" t="str">
            <v>441</v>
          </cell>
          <cell r="D286" t="str">
            <v>Nguoàn voán ñaàu tö xaây döïng cô baûn</v>
          </cell>
          <cell r="H286">
            <v>0</v>
          </cell>
          <cell r="I286">
            <v>0</v>
          </cell>
        </row>
        <row r="287">
          <cell r="A287" t="str">
            <v>451</v>
          </cell>
          <cell r="B287" t="str">
            <v>451</v>
          </cell>
          <cell r="D287" t="str">
            <v>Quyõ quaûn lyù cuûa caáp treân</v>
          </cell>
          <cell r="H287">
            <v>0</v>
          </cell>
          <cell r="I287">
            <v>0</v>
          </cell>
        </row>
        <row r="288">
          <cell r="A288" t="str">
            <v>461</v>
          </cell>
          <cell r="B288" t="str">
            <v>461</v>
          </cell>
          <cell r="C288" t="str">
            <v>432</v>
          </cell>
          <cell r="D288" t="str">
            <v>Kinh phí söï nghieäp</v>
          </cell>
          <cell r="H288">
            <v>0</v>
          </cell>
          <cell r="I288">
            <v>0</v>
          </cell>
        </row>
        <row r="289">
          <cell r="A289">
            <v>4611</v>
          </cell>
          <cell r="B289" t="str">
            <v>461</v>
          </cell>
          <cell r="D289" t="str">
            <v>Kinh phí söï nghieäp - Naêm tröôùc</v>
          </cell>
          <cell r="H289">
            <v>0</v>
          </cell>
          <cell r="I289">
            <v>0</v>
          </cell>
        </row>
        <row r="290">
          <cell r="A290" t="str">
            <v>4612</v>
          </cell>
          <cell r="B290" t="str">
            <v>461</v>
          </cell>
          <cell r="D290" t="str">
            <v>Kinh phí söï nghieäp - Naêm nay</v>
          </cell>
          <cell r="H290">
            <v>0</v>
          </cell>
          <cell r="I290">
            <v>0</v>
          </cell>
        </row>
        <row r="291">
          <cell r="A291" t="str">
            <v>466</v>
          </cell>
          <cell r="B291" t="str">
            <v>466</v>
          </cell>
          <cell r="C291" t="str">
            <v>433</v>
          </cell>
          <cell r="D291" t="str">
            <v>Nguoàn kinh phí ñaõ hình thaønh TSCÑ</v>
          </cell>
          <cell r="H291">
            <v>0</v>
          </cell>
          <cell r="I291">
            <v>0</v>
          </cell>
        </row>
        <row r="292">
          <cell r="A292" t="str">
            <v>511</v>
          </cell>
          <cell r="B292" t="str">
            <v>511</v>
          </cell>
          <cell r="D292" t="str">
            <v>Doanh thu baùn haøng</v>
          </cell>
          <cell r="H292">
            <v>0</v>
          </cell>
          <cell r="I292">
            <v>0</v>
          </cell>
        </row>
        <row r="293">
          <cell r="A293" t="str">
            <v>5111</v>
          </cell>
          <cell r="B293" t="str">
            <v>511</v>
          </cell>
          <cell r="D293" t="str">
            <v>Doanh thu baùn haøng noäi ñòa</v>
          </cell>
          <cell r="H293">
            <v>0</v>
          </cell>
          <cell r="I293">
            <v>0</v>
          </cell>
        </row>
        <row r="294">
          <cell r="A294" t="str">
            <v>511111</v>
          </cell>
          <cell r="B294" t="str">
            <v>511</v>
          </cell>
          <cell r="D294" t="str">
            <v>Doanh thu baùn haøng hoùa</v>
          </cell>
          <cell r="H294">
            <v>0</v>
          </cell>
          <cell r="I294">
            <v>0</v>
          </cell>
        </row>
        <row r="295">
          <cell r="A295" t="str">
            <v>511121</v>
          </cell>
          <cell r="B295" t="str">
            <v>511</v>
          </cell>
          <cell r="D295" t="str">
            <v>Doanh thu baùn haøng hoùa - Caùc ñaïi lyù</v>
          </cell>
          <cell r="H295">
            <v>0</v>
          </cell>
          <cell r="I295">
            <v>0</v>
          </cell>
        </row>
        <row r="296">
          <cell r="A296" t="str">
            <v>511131</v>
          </cell>
          <cell r="B296" t="str">
            <v>511</v>
          </cell>
          <cell r="D296" t="str">
            <v>Doanh thu baùn thaønh phaåm taïi kho</v>
          </cell>
          <cell r="H296">
            <v>0</v>
          </cell>
          <cell r="I296">
            <v>0</v>
          </cell>
        </row>
        <row r="297">
          <cell r="A297" t="str">
            <v>511141</v>
          </cell>
          <cell r="B297" t="str">
            <v>511</v>
          </cell>
          <cell r="D297" t="str">
            <v>Doanh thu baùn thaønh phaåm - Cöûa haøng, ñaïi lyù</v>
          </cell>
          <cell r="H297">
            <v>0</v>
          </cell>
          <cell r="I297">
            <v>0</v>
          </cell>
        </row>
        <row r="298">
          <cell r="A298" t="str">
            <v>511151</v>
          </cell>
          <cell r="B298" t="str">
            <v>511</v>
          </cell>
          <cell r="D298" t="str">
            <v>Doanh thu baùn nguyeân phuï lieäu tieát kieäm</v>
          </cell>
          <cell r="H298">
            <v>0</v>
          </cell>
          <cell r="I298">
            <v>0</v>
          </cell>
        </row>
        <row r="299">
          <cell r="A299" t="str">
            <v>511161</v>
          </cell>
          <cell r="B299" t="str">
            <v>511</v>
          </cell>
          <cell r="D299" t="str">
            <v>Doanh thu baùn nguyeân phuï lieäu, bao bì khaùc (mua baùn)</v>
          </cell>
          <cell r="H299">
            <v>0</v>
          </cell>
          <cell r="I299">
            <v>0</v>
          </cell>
        </row>
        <row r="300">
          <cell r="A300" t="str">
            <v>511171</v>
          </cell>
          <cell r="B300" t="str">
            <v>511</v>
          </cell>
          <cell r="D300" t="str">
            <v>Doanh thu baùn pheá lieäu</v>
          </cell>
          <cell r="H300">
            <v>0</v>
          </cell>
          <cell r="I300">
            <v>0</v>
          </cell>
        </row>
        <row r="301">
          <cell r="A301" t="str">
            <v>5112</v>
          </cell>
          <cell r="B301" t="str">
            <v>511</v>
          </cell>
          <cell r="D301" t="str">
            <v>Doanh thu haøng xuaát khaåu</v>
          </cell>
          <cell r="H301">
            <v>0</v>
          </cell>
          <cell r="I301">
            <v>0</v>
          </cell>
        </row>
        <row r="302">
          <cell r="A302" t="str">
            <v>511211</v>
          </cell>
          <cell r="B302" t="str">
            <v>511</v>
          </cell>
          <cell r="D302" t="str">
            <v>Doanh thu gia coâng xuaát khaåu tröïc tieáp</v>
          </cell>
          <cell r="H302">
            <v>0</v>
          </cell>
          <cell r="I302">
            <v>0</v>
          </cell>
        </row>
        <row r="303">
          <cell r="A303" t="str">
            <v>511221</v>
          </cell>
          <cell r="B303" t="str">
            <v>511</v>
          </cell>
          <cell r="D303" t="str">
            <v>Doanh thu FOB xuaát khaåu</v>
          </cell>
          <cell r="H303">
            <v>0</v>
          </cell>
          <cell r="I303">
            <v>0</v>
          </cell>
        </row>
        <row r="304">
          <cell r="A304" t="str">
            <v>511231</v>
          </cell>
          <cell r="B304" t="str">
            <v>511</v>
          </cell>
          <cell r="D304" t="str">
            <v>Doanh thu tieát kieäm xuaát khaåu</v>
          </cell>
          <cell r="H304">
            <v>0</v>
          </cell>
          <cell r="I304">
            <v>0</v>
          </cell>
        </row>
        <row r="305">
          <cell r="A305" t="str">
            <v>511241</v>
          </cell>
          <cell r="B305" t="str">
            <v>511</v>
          </cell>
          <cell r="D305" t="str">
            <v>Doanh thu gia coâng laïi</v>
          </cell>
          <cell r="H305">
            <v>0</v>
          </cell>
          <cell r="I305">
            <v>0</v>
          </cell>
        </row>
        <row r="306">
          <cell r="A306" t="str">
            <v>511251</v>
          </cell>
          <cell r="B306" t="str">
            <v>511</v>
          </cell>
          <cell r="D306" t="str">
            <v>Doanh thu ñöa ngoaøi gia coâng</v>
          </cell>
          <cell r="H306">
            <v>0</v>
          </cell>
          <cell r="I306">
            <v>0</v>
          </cell>
        </row>
        <row r="307">
          <cell r="A307" t="str">
            <v>511261</v>
          </cell>
          <cell r="B307" t="str">
            <v>511</v>
          </cell>
          <cell r="D307" t="str">
            <v>Doanh thu haøng uûy thaùc (3%)</v>
          </cell>
          <cell r="H307">
            <v>0</v>
          </cell>
          <cell r="I307">
            <v>0</v>
          </cell>
        </row>
        <row r="308">
          <cell r="A308" t="str">
            <v>511271</v>
          </cell>
          <cell r="B308" t="str">
            <v>511</v>
          </cell>
          <cell r="D308" t="str">
            <v>Doanh thu haøng hoùa xuaát khaåu</v>
          </cell>
          <cell r="H308">
            <v>0</v>
          </cell>
          <cell r="I308">
            <v>0</v>
          </cell>
        </row>
        <row r="309">
          <cell r="A309" t="str">
            <v>511281</v>
          </cell>
          <cell r="B309" t="str">
            <v>511</v>
          </cell>
          <cell r="D309" t="str">
            <v>Doanh thu haøng uûy thaùc xuaát khaåu</v>
          </cell>
          <cell r="H309">
            <v>0</v>
          </cell>
          <cell r="I309">
            <v>0</v>
          </cell>
        </row>
        <row r="310">
          <cell r="A310" t="str">
            <v>512</v>
          </cell>
          <cell r="B310" t="str">
            <v>512</v>
          </cell>
          <cell r="D310" t="str">
            <v>Doanh thu baùn haøng noäi boä</v>
          </cell>
          <cell r="H310">
            <v>0</v>
          </cell>
          <cell r="I310">
            <v>0</v>
          </cell>
        </row>
        <row r="311">
          <cell r="A311" t="str">
            <v>512111</v>
          </cell>
          <cell r="B311" t="str">
            <v>512</v>
          </cell>
          <cell r="D311" t="str">
            <v>Doanh thu baùn haøng noäi boä - XN9</v>
          </cell>
          <cell r="H311">
            <v>0</v>
          </cell>
          <cell r="I311">
            <v>0</v>
          </cell>
        </row>
        <row r="312">
          <cell r="A312" t="str">
            <v>512112</v>
          </cell>
          <cell r="B312" t="str">
            <v>512</v>
          </cell>
          <cell r="D312" t="str">
            <v>Doanh thu baùn haøng noäi boä - Chi nhaùnh Haø Noäi</v>
          </cell>
          <cell r="H312">
            <v>0</v>
          </cell>
          <cell r="I312">
            <v>0</v>
          </cell>
        </row>
        <row r="313">
          <cell r="A313" t="str">
            <v>515</v>
          </cell>
          <cell r="B313" t="str">
            <v>515</v>
          </cell>
          <cell r="D313" t="str">
            <v>Doanh thu hoaït ñoäng taøi chính</v>
          </cell>
          <cell r="H313">
            <v>0</v>
          </cell>
          <cell r="I313">
            <v>0</v>
          </cell>
        </row>
        <row r="314">
          <cell r="A314" t="str">
            <v>5211</v>
          </cell>
          <cell r="B314" t="str">
            <v>521</v>
          </cell>
          <cell r="D314" t="str">
            <v>Chieát khaáu baùn haøng - Haøng hoùa</v>
          </cell>
          <cell r="H314">
            <v>0</v>
          </cell>
          <cell r="I314">
            <v>0</v>
          </cell>
        </row>
        <row r="315">
          <cell r="A315" t="str">
            <v>521101</v>
          </cell>
          <cell r="B315" t="str">
            <v>521</v>
          </cell>
          <cell r="D315" t="str">
            <v>Chieát khaáu baùn haøng</v>
          </cell>
          <cell r="H315">
            <v>0</v>
          </cell>
          <cell r="I315">
            <v>0</v>
          </cell>
        </row>
        <row r="316">
          <cell r="A316" t="str">
            <v>5212</v>
          </cell>
          <cell r="B316" t="str">
            <v>521</v>
          </cell>
          <cell r="D316" t="str">
            <v>Chieát khaáu baùn haøng - Thaønh phaåm</v>
          </cell>
          <cell r="H316">
            <v>0</v>
          </cell>
          <cell r="I316">
            <v>0</v>
          </cell>
        </row>
        <row r="317">
          <cell r="A317" t="str">
            <v>5213</v>
          </cell>
          <cell r="B317" t="str">
            <v>521</v>
          </cell>
          <cell r="D317" t="str">
            <v>Chieát khaáu baùn haøng - Dòch vuï</v>
          </cell>
          <cell r="H317">
            <v>0</v>
          </cell>
          <cell r="I317">
            <v>0</v>
          </cell>
        </row>
        <row r="318">
          <cell r="A318" t="str">
            <v>531</v>
          </cell>
          <cell r="B318" t="str">
            <v>531</v>
          </cell>
          <cell r="D318" t="str">
            <v>Haøng baùn bò traû laïi</v>
          </cell>
          <cell r="H318">
            <v>0</v>
          </cell>
          <cell r="I318">
            <v>0</v>
          </cell>
        </row>
        <row r="319">
          <cell r="A319" t="str">
            <v>532</v>
          </cell>
          <cell r="B319" t="str">
            <v>532</v>
          </cell>
          <cell r="D319" t="str">
            <v>Giaûm giaù haøng baùn</v>
          </cell>
          <cell r="H319">
            <v>0</v>
          </cell>
          <cell r="I319">
            <v>0</v>
          </cell>
        </row>
        <row r="320">
          <cell r="A320" t="str">
            <v>611</v>
          </cell>
          <cell r="B320" t="str">
            <v>611</v>
          </cell>
          <cell r="D320" t="str">
            <v>Mua haøng</v>
          </cell>
          <cell r="H320">
            <v>0</v>
          </cell>
          <cell r="I320">
            <v>0</v>
          </cell>
        </row>
        <row r="321">
          <cell r="A321" t="str">
            <v>6111</v>
          </cell>
          <cell r="B321" t="str">
            <v>611</v>
          </cell>
          <cell r="D321" t="str">
            <v>Mua haøng - Mua nguyeân vaät lieäu</v>
          </cell>
          <cell r="H321">
            <v>0</v>
          </cell>
          <cell r="I321">
            <v>0</v>
          </cell>
        </row>
        <row r="322">
          <cell r="A322" t="str">
            <v>6112</v>
          </cell>
          <cell r="B322" t="str">
            <v>611</v>
          </cell>
          <cell r="D322" t="str">
            <v>Mua haøng - Mua haøng hoùa</v>
          </cell>
          <cell r="H322">
            <v>0</v>
          </cell>
          <cell r="I322">
            <v>0</v>
          </cell>
        </row>
        <row r="323">
          <cell r="A323" t="str">
            <v>621</v>
          </cell>
          <cell r="B323" t="str">
            <v>621</v>
          </cell>
          <cell r="D323" t="str">
            <v>Chi phí nguyeân vaät lieäu tröïc tieáp</v>
          </cell>
          <cell r="H323">
            <v>0</v>
          </cell>
          <cell r="I323">
            <v>0</v>
          </cell>
        </row>
        <row r="324">
          <cell r="A324" t="str">
            <v>621101</v>
          </cell>
          <cell r="B324" t="str">
            <v>621</v>
          </cell>
          <cell r="D324" t="str">
            <v>Chi phí NVL haøng FOB xuaát khaåu</v>
          </cell>
          <cell r="H324">
            <v>0</v>
          </cell>
          <cell r="I324">
            <v>0</v>
          </cell>
        </row>
        <row r="325">
          <cell r="A325" t="str">
            <v>621102</v>
          </cell>
          <cell r="B325" t="str">
            <v>621</v>
          </cell>
          <cell r="D325" t="str">
            <v>Chi phí NVL haøng FOB noäi ñòa</v>
          </cell>
          <cell r="H325">
            <v>0</v>
          </cell>
          <cell r="I325">
            <v>0</v>
          </cell>
        </row>
        <row r="326">
          <cell r="A326" t="str">
            <v>621103</v>
          </cell>
          <cell r="B326" t="str">
            <v>621</v>
          </cell>
          <cell r="D326" t="str">
            <v>Chi phí NVL haøng FOB tieát kieäm</v>
          </cell>
          <cell r="H326">
            <v>0</v>
          </cell>
          <cell r="I326">
            <v>0</v>
          </cell>
        </row>
        <row r="327">
          <cell r="A327" t="str">
            <v>621104</v>
          </cell>
          <cell r="B327" t="str">
            <v>621</v>
          </cell>
          <cell r="D327" t="str">
            <v>Chi phí NVL haøng FOB ñöa ngoaøi fgia coâng.</v>
          </cell>
          <cell r="H327">
            <v>0</v>
          </cell>
          <cell r="I327">
            <v>0</v>
          </cell>
        </row>
        <row r="328">
          <cell r="A328" t="str">
            <v>621105</v>
          </cell>
          <cell r="B328" t="str">
            <v>621</v>
          </cell>
          <cell r="D328" t="str">
            <v>Chi phí NVL haøng gia coâng xuaát khaåu</v>
          </cell>
          <cell r="H328">
            <v>0</v>
          </cell>
          <cell r="I328">
            <v>0</v>
          </cell>
        </row>
        <row r="329">
          <cell r="A329" t="str">
            <v>621106</v>
          </cell>
          <cell r="B329" t="str">
            <v>621</v>
          </cell>
          <cell r="D329" t="str">
            <v>Chi phí NVL haøng gia coâng laïi xuaát khaåu</v>
          </cell>
          <cell r="H329">
            <v>0</v>
          </cell>
          <cell r="I329">
            <v>0</v>
          </cell>
        </row>
        <row r="330">
          <cell r="A330" t="str">
            <v>621107</v>
          </cell>
          <cell r="B330" t="str">
            <v>621</v>
          </cell>
          <cell r="D330" t="str">
            <v>Chi phí NVL ñöa ngoaøi gia coâng xuaát khaåu</v>
          </cell>
          <cell r="H330">
            <v>0</v>
          </cell>
          <cell r="I330">
            <v>0</v>
          </cell>
        </row>
        <row r="331">
          <cell r="A331" t="str">
            <v>621108</v>
          </cell>
          <cell r="B331" t="str">
            <v>621</v>
          </cell>
          <cell r="D331" t="str">
            <v>Chi phí NVL haøng uûy thaùc xuaát khaåu</v>
          </cell>
          <cell r="H331">
            <v>0</v>
          </cell>
          <cell r="I331">
            <v>0</v>
          </cell>
        </row>
        <row r="332">
          <cell r="A332" t="str">
            <v>622</v>
          </cell>
          <cell r="B332" t="str">
            <v>622</v>
          </cell>
          <cell r="D332" t="str">
            <v>Chi phí nhaân coâng tröïc tieáp</v>
          </cell>
          <cell r="H332">
            <v>0</v>
          </cell>
          <cell r="I332">
            <v>0</v>
          </cell>
        </row>
        <row r="333">
          <cell r="A333" t="str">
            <v>622101</v>
          </cell>
          <cell r="B333" t="str">
            <v>622</v>
          </cell>
          <cell r="D333" t="str">
            <v>Chi phí nhaân coâng chính</v>
          </cell>
          <cell r="H333">
            <v>0</v>
          </cell>
          <cell r="I333">
            <v>0</v>
          </cell>
        </row>
        <row r="334">
          <cell r="A334" t="str">
            <v>627</v>
          </cell>
          <cell r="B334" t="str">
            <v>627</v>
          </cell>
          <cell r="D334" t="str">
            <v>Chi phí saûn xuaát chung</v>
          </cell>
          <cell r="H334">
            <v>0</v>
          </cell>
          <cell r="I334">
            <v>0</v>
          </cell>
        </row>
        <row r="335">
          <cell r="A335" t="str">
            <v>6271</v>
          </cell>
          <cell r="B335" t="str">
            <v>627</v>
          </cell>
          <cell r="D335" t="str">
            <v>Chi phí saûn xuaát chung - Chi phí nhaân vieân phaân xöôûng</v>
          </cell>
          <cell r="H335">
            <v>0</v>
          </cell>
          <cell r="I335">
            <v>0</v>
          </cell>
        </row>
        <row r="336">
          <cell r="A336" t="str">
            <v>627101</v>
          </cell>
          <cell r="B336" t="str">
            <v>627</v>
          </cell>
          <cell r="D336" t="str">
            <v>Chi phí tieàn löông</v>
          </cell>
          <cell r="H336">
            <v>0</v>
          </cell>
          <cell r="I336">
            <v>0</v>
          </cell>
        </row>
        <row r="337">
          <cell r="A337" t="str">
            <v>627102</v>
          </cell>
          <cell r="B337" t="str">
            <v>627</v>
          </cell>
          <cell r="D337" t="str">
            <v>Chi phí BHXH, y teá, coâng ñoaøn</v>
          </cell>
          <cell r="H337">
            <v>0</v>
          </cell>
          <cell r="I337">
            <v>0</v>
          </cell>
        </row>
        <row r="338">
          <cell r="A338" t="str">
            <v>627103</v>
          </cell>
          <cell r="B338" t="str">
            <v>627</v>
          </cell>
          <cell r="D338" t="str">
            <v>Chi phí taêng ca, giaûn ca, aên giöõa ca</v>
          </cell>
          <cell r="H338">
            <v>0</v>
          </cell>
          <cell r="I338">
            <v>0</v>
          </cell>
        </row>
        <row r="339">
          <cell r="A339" t="str">
            <v>6272</v>
          </cell>
          <cell r="B339" t="str">
            <v>627</v>
          </cell>
          <cell r="D339" t="str">
            <v>Chi phí saûn xuaát chung - Chi phí vaät lieäu, bao bì</v>
          </cell>
          <cell r="H339">
            <v>0</v>
          </cell>
          <cell r="I339">
            <v>0</v>
          </cell>
        </row>
        <row r="340">
          <cell r="A340" t="str">
            <v>627201</v>
          </cell>
          <cell r="B340" t="str">
            <v>627</v>
          </cell>
          <cell r="D340" t="str">
            <v>Chi phí nguyeân lieäu</v>
          </cell>
          <cell r="H340">
            <v>0</v>
          </cell>
          <cell r="I340">
            <v>0</v>
          </cell>
        </row>
        <row r="341">
          <cell r="A341" t="str">
            <v>627202</v>
          </cell>
          <cell r="B341" t="str">
            <v>627</v>
          </cell>
          <cell r="D341" t="str">
            <v>Chi phí nhieân lieäu</v>
          </cell>
          <cell r="H341">
            <v>0</v>
          </cell>
          <cell r="I341">
            <v>0</v>
          </cell>
        </row>
        <row r="342">
          <cell r="A342" t="str">
            <v>627203</v>
          </cell>
          <cell r="B342" t="str">
            <v>627</v>
          </cell>
          <cell r="D342" t="str">
            <v>Chi phí vaät lieäu phuï</v>
          </cell>
          <cell r="H342">
            <v>0</v>
          </cell>
          <cell r="I342">
            <v>0</v>
          </cell>
        </row>
        <row r="343">
          <cell r="A343" t="str">
            <v>627204</v>
          </cell>
          <cell r="B343" t="str">
            <v>627</v>
          </cell>
          <cell r="D343" t="str">
            <v>Chi phí bao bì</v>
          </cell>
          <cell r="H343">
            <v>0</v>
          </cell>
          <cell r="I343">
            <v>0</v>
          </cell>
        </row>
        <row r="344">
          <cell r="A344" t="str">
            <v>627205</v>
          </cell>
          <cell r="B344" t="str">
            <v>627</v>
          </cell>
          <cell r="D344" t="str">
            <v>Chi phí vaên phoøng phaåm</v>
          </cell>
          <cell r="H344">
            <v>0</v>
          </cell>
          <cell r="I344">
            <v>0</v>
          </cell>
        </row>
        <row r="345">
          <cell r="A345" t="str">
            <v>627206</v>
          </cell>
          <cell r="B345" t="str">
            <v>627</v>
          </cell>
          <cell r="D345" t="str">
            <v>Chi phí vaät tö, phuï tuøng thay theá</v>
          </cell>
          <cell r="H345">
            <v>0</v>
          </cell>
          <cell r="I345">
            <v>0</v>
          </cell>
        </row>
        <row r="346">
          <cell r="A346" t="str">
            <v>627207</v>
          </cell>
          <cell r="B346" t="str">
            <v>627</v>
          </cell>
          <cell r="D346" t="str">
            <v>Chi phí vaät tö xaây döïng cô baûn</v>
          </cell>
          <cell r="H346">
            <v>0</v>
          </cell>
          <cell r="I346">
            <v>0</v>
          </cell>
        </row>
        <row r="347">
          <cell r="A347" t="str">
            <v>627220</v>
          </cell>
          <cell r="B347" t="str">
            <v>627</v>
          </cell>
          <cell r="D347" t="str">
            <v>Chi phí vaät tö, vaät lieäu khaùc</v>
          </cell>
          <cell r="H347">
            <v>0</v>
          </cell>
          <cell r="I347">
            <v>0</v>
          </cell>
        </row>
        <row r="348">
          <cell r="A348" t="str">
            <v>6273</v>
          </cell>
          <cell r="B348" t="str">
            <v>627</v>
          </cell>
          <cell r="D348" t="str">
            <v>Chi phí saûn xuaát chung - Chi phí duïng cuï saûn xuaát</v>
          </cell>
          <cell r="H348">
            <v>0</v>
          </cell>
          <cell r="I348">
            <v>0</v>
          </cell>
        </row>
        <row r="349">
          <cell r="A349" t="str">
            <v>627301</v>
          </cell>
          <cell r="B349" t="str">
            <v>627</v>
          </cell>
          <cell r="D349" t="str">
            <v>Chi phí coâng cuï, duïng cuï, gaù laép</v>
          </cell>
          <cell r="H349">
            <v>0</v>
          </cell>
          <cell r="I349">
            <v>0</v>
          </cell>
        </row>
        <row r="350">
          <cell r="A350" t="str">
            <v>627401</v>
          </cell>
          <cell r="B350" t="str">
            <v>627</v>
          </cell>
          <cell r="D350" t="str">
            <v>Chi phí saûn xuaát chung - Chi phí khaáu hao TSCÑ</v>
          </cell>
          <cell r="H350">
            <v>0</v>
          </cell>
          <cell r="I350">
            <v>0</v>
          </cell>
        </row>
        <row r="351">
          <cell r="A351" t="str">
            <v>6277</v>
          </cell>
          <cell r="B351" t="str">
            <v>627</v>
          </cell>
          <cell r="D351" t="str">
            <v>Chi phí saûn xuaát chung - Chi phí dòch vuï mua ngoaøi</v>
          </cell>
          <cell r="H351">
            <v>0</v>
          </cell>
          <cell r="I351">
            <v>0</v>
          </cell>
        </row>
        <row r="352">
          <cell r="A352" t="str">
            <v>627701</v>
          </cell>
          <cell r="B352" t="str">
            <v>627</v>
          </cell>
          <cell r="D352" t="str">
            <v>Chi phí vaän chuyeån, boác xeáp mua ngoaøi</v>
          </cell>
          <cell r="H352">
            <v>0</v>
          </cell>
          <cell r="I352">
            <v>0</v>
          </cell>
        </row>
        <row r="353">
          <cell r="A353" t="str">
            <v>627702</v>
          </cell>
          <cell r="B353" t="str">
            <v>627</v>
          </cell>
          <cell r="D353" t="str">
            <v>Chi phí tieàn ñieän thoaïi</v>
          </cell>
          <cell r="H353">
            <v>0</v>
          </cell>
          <cell r="I353">
            <v>0</v>
          </cell>
        </row>
        <row r="354">
          <cell r="A354" t="str">
            <v>627703</v>
          </cell>
          <cell r="B354" t="str">
            <v>627</v>
          </cell>
          <cell r="D354" t="str">
            <v>Chi phí mua baûo hieåm taøi saûn, PCCC, baûo hoä lao ñoäng</v>
          </cell>
          <cell r="H354">
            <v>0</v>
          </cell>
          <cell r="I354">
            <v>0</v>
          </cell>
        </row>
        <row r="355">
          <cell r="A355" t="str">
            <v>627704</v>
          </cell>
          <cell r="B355" t="str">
            <v>627</v>
          </cell>
          <cell r="D355" t="str">
            <v>Chi phí söûa chöõa TSCÑ</v>
          </cell>
          <cell r="H355">
            <v>0</v>
          </cell>
          <cell r="I355">
            <v>0</v>
          </cell>
        </row>
        <row r="356">
          <cell r="A356" t="str">
            <v>627705</v>
          </cell>
          <cell r="B356" t="str">
            <v>627</v>
          </cell>
          <cell r="D356" t="str">
            <v>Chi phí thueâ maùy moùc thieát bò</v>
          </cell>
          <cell r="H356">
            <v>0</v>
          </cell>
          <cell r="I356">
            <v>0</v>
          </cell>
        </row>
        <row r="357">
          <cell r="A357" t="str">
            <v>627706</v>
          </cell>
          <cell r="B357" t="str">
            <v>627</v>
          </cell>
          <cell r="D357" t="str">
            <v>Chi phí tieàn ñieän thaép saùng vaø saûn xuaát</v>
          </cell>
          <cell r="H357">
            <v>0</v>
          </cell>
          <cell r="I357">
            <v>0</v>
          </cell>
        </row>
        <row r="358">
          <cell r="A358" t="str">
            <v>627707</v>
          </cell>
          <cell r="B358" t="str">
            <v>627</v>
          </cell>
          <cell r="D358" t="str">
            <v>Chi phí tieàn nöôùc sinh hoaït, nöôùc ñaù</v>
          </cell>
          <cell r="H358">
            <v>0</v>
          </cell>
          <cell r="I358">
            <v>0</v>
          </cell>
        </row>
        <row r="359">
          <cell r="A359" t="str">
            <v>627720</v>
          </cell>
          <cell r="B359" t="str">
            <v>627</v>
          </cell>
          <cell r="D359" t="str">
            <v>Chi phí dòch vuï khaùc : giaáy veä sinh, thueâ ñoå raùc ..</v>
          </cell>
          <cell r="H359">
            <v>0</v>
          </cell>
          <cell r="I359">
            <v>0</v>
          </cell>
        </row>
        <row r="360">
          <cell r="A360" t="str">
            <v>6278</v>
          </cell>
          <cell r="B360" t="str">
            <v>627</v>
          </cell>
          <cell r="D360" t="str">
            <v>Chi phí saûn xuaát chung - Chi phí khaùc baèng tieàn</v>
          </cell>
          <cell r="H360">
            <v>0</v>
          </cell>
          <cell r="I360">
            <v>0</v>
          </cell>
        </row>
        <row r="361">
          <cell r="A361" t="str">
            <v>627801</v>
          </cell>
          <cell r="B361" t="str">
            <v>627</v>
          </cell>
          <cell r="D361" t="str">
            <v>Chi phí söûa chöõa thöôøng xuyeân</v>
          </cell>
          <cell r="H361">
            <v>0</v>
          </cell>
          <cell r="I361">
            <v>0</v>
          </cell>
        </row>
        <row r="362">
          <cell r="A362" t="str">
            <v>627802</v>
          </cell>
          <cell r="B362" t="str">
            <v>627</v>
          </cell>
          <cell r="D362" t="str">
            <v>Chi phí veà söûa chöõa xaây döïng cô baûn</v>
          </cell>
          <cell r="H362">
            <v>0</v>
          </cell>
          <cell r="I362">
            <v>0</v>
          </cell>
        </row>
        <row r="363">
          <cell r="A363" t="str">
            <v>627803</v>
          </cell>
          <cell r="B363" t="str">
            <v>627</v>
          </cell>
          <cell r="D363" t="str">
            <v>Chi phí uûi, söûa haøng, may maãu, laøm theâm (boä phaän VP)</v>
          </cell>
          <cell r="H363">
            <v>0</v>
          </cell>
          <cell r="I363">
            <v>0</v>
          </cell>
        </row>
        <row r="364">
          <cell r="A364" t="str">
            <v>627804</v>
          </cell>
          <cell r="B364" t="str">
            <v>627</v>
          </cell>
          <cell r="D364" t="str">
            <v>Chi phí coâng taùc phí</v>
          </cell>
          <cell r="H364">
            <v>0</v>
          </cell>
          <cell r="I364">
            <v>0</v>
          </cell>
        </row>
        <row r="365">
          <cell r="A365" t="str">
            <v>627805</v>
          </cell>
          <cell r="B365" t="str">
            <v>627</v>
          </cell>
          <cell r="D365" t="str">
            <v>Chi phí tieáp khaùch, hoäi nghò, hoïp saûn xuaát</v>
          </cell>
          <cell r="H365">
            <v>0</v>
          </cell>
          <cell r="I365">
            <v>0</v>
          </cell>
        </row>
        <row r="366">
          <cell r="A366" t="str">
            <v>627806</v>
          </cell>
          <cell r="B366" t="str">
            <v>627</v>
          </cell>
          <cell r="D366" t="str">
            <v>Chi phí taøi trôï cho giaùo duïc, y teá</v>
          </cell>
          <cell r="H366">
            <v>0</v>
          </cell>
          <cell r="I366">
            <v>0</v>
          </cell>
        </row>
        <row r="367">
          <cell r="A367" t="str">
            <v>627807</v>
          </cell>
          <cell r="B367" t="str">
            <v>627</v>
          </cell>
          <cell r="D367" t="str">
            <v>Chi phí trôï caáp thoâi vieäc</v>
          </cell>
          <cell r="H367">
            <v>0</v>
          </cell>
          <cell r="I367">
            <v>0</v>
          </cell>
        </row>
        <row r="368">
          <cell r="A368" t="str">
            <v>627808</v>
          </cell>
          <cell r="B368" t="str">
            <v>627</v>
          </cell>
          <cell r="D368" t="str">
            <v>Chi phí ñaøo taïo caùn boä, naâng cao tay ngheà</v>
          </cell>
          <cell r="H368">
            <v>0</v>
          </cell>
          <cell r="I368">
            <v>0</v>
          </cell>
        </row>
        <row r="369">
          <cell r="A369" t="str">
            <v>627809</v>
          </cell>
          <cell r="B369" t="str">
            <v>627</v>
          </cell>
          <cell r="D369" t="str">
            <v>Chi phí chi cho lao ñoäng nöõ</v>
          </cell>
          <cell r="H369">
            <v>0</v>
          </cell>
          <cell r="I369">
            <v>0</v>
          </cell>
        </row>
        <row r="370">
          <cell r="A370" t="str">
            <v>627811</v>
          </cell>
          <cell r="B370" t="str">
            <v>627</v>
          </cell>
          <cell r="D370" t="str">
            <v>Chi phí noäi boä noäp cho Coâng ty</v>
          </cell>
          <cell r="H370">
            <v>0</v>
          </cell>
          <cell r="I370">
            <v>0</v>
          </cell>
        </row>
        <row r="371">
          <cell r="A371">
            <v>627812</v>
          </cell>
          <cell r="B371" t="str">
            <v>627</v>
          </cell>
          <cell r="D371" t="str">
            <v>Quyõ thöôûng saùng kieán, tieát kieäm vaät tö</v>
          </cell>
          <cell r="H371">
            <v>0</v>
          </cell>
          <cell r="I371">
            <v>0</v>
          </cell>
        </row>
        <row r="372">
          <cell r="A372" t="str">
            <v>627820</v>
          </cell>
          <cell r="B372" t="str">
            <v>627</v>
          </cell>
          <cell r="D372" t="str">
            <v>Chi phí khaùc baèng tieàn</v>
          </cell>
          <cell r="H372">
            <v>0</v>
          </cell>
          <cell r="I372">
            <v>0</v>
          </cell>
        </row>
        <row r="373">
          <cell r="A373" t="str">
            <v>631</v>
          </cell>
          <cell r="B373" t="str">
            <v>631</v>
          </cell>
          <cell r="D373" t="str">
            <v>Giaù thaønh saûn xuaát</v>
          </cell>
          <cell r="H373">
            <v>0</v>
          </cell>
          <cell r="I373">
            <v>0</v>
          </cell>
        </row>
        <row r="374">
          <cell r="A374" t="str">
            <v>632</v>
          </cell>
          <cell r="B374" t="str">
            <v>632</v>
          </cell>
          <cell r="D374" t="str">
            <v>Giaù voán haøng baùn</v>
          </cell>
          <cell r="H374">
            <v>0</v>
          </cell>
          <cell r="I374">
            <v>0</v>
          </cell>
        </row>
        <row r="375">
          <cell r="A375" t="str">
            <v>635</v>
          </cell>
          <cell r="B375" t="str">
            <v>635</v>
          </cell>
          <cell r="D375" t="str">
            <v>Chi phí taøi chính</v>
          </cell>
          <cell r="H375">
            <v>0</v>
          </cell>
          <cell r="I375">
            <v>0</v>
          </cell>
        </row>
        <row r="376">
          <cell r="A376" t="str">
            <v>641</v>
          </cell>
          <cell r="B376" t="str">
            <v>641</v>
          </cell>
          <cell r="D376" t="str">
            <v>Chi phí baùn haøng</v>
          </cell>
          <cell r="H376">
            <v>0</v>
          </cell>
          <cell r="I376">
            <v>0</v>
          </cell>
        </row>
        <row r="377">
          <cell r="A377" t="str">
            <v>6411</v>
          </cell>
          <cell r="B377" t="str">
            <v>641</v>
          </cell>
          <cell r="D377" t="str">
            <v>Chi phí baùn haøng - Chi phí nhaân vieân</v>
          </cell>
          <cell r="H377">
            <v>0</v>
          </cell>
          <cell r="I377">
            <v>0</v>
          </cell>
        </row>
        <row r="378">
          <cell r="A378" t="str">
            <v>641101</v>
          </cell>
          <cell r="B378" t="str">
            <v>641</v>
          </cell>
          <cell r="D378" t="str">
            <v>Chi phí tieàn löông</v>
          </cell>
          <cell r="H378">
            <v>0</v>
          </cell>
          <cell r="I378">
            <v>0</v>
          </cell>
        </row>
        <row r="379">
          <cell r="A379" t="str">
            <v>641102</v>
          </cell>
          <cell r="B379" t="str">
            <v>641</v>
          </cell>
          <cell r="D379" t="str">
            <v>Chi phí BHXH, y teá, coâng ñoaøn</v>
          </cell>
          <cell r="H379">
            <v>0</v>
          </cell>
          <cell r="I379">
            <v>0</v>
          </cell>
        </row>
        <row r="380">
          <cell r="A380" t="str">
            <v>641103</v>
          </cell>
          <cell r="B380" t="str">
            <v>641</v>
          </cell>
          <cell r="D380" t="str">
            <v>Chi phí taêng ca, giaûn ca, aên giöõa ca</v>
          </cell>
          <cell r="H380">
            <v>0</v>
          </cell>
          <cell r="I380">
            <v>0</v>
          </cell>
        </row>
        <row r="381">
          <cell r="A381" t="str">
            <v>6412</v>
          </cell>
          <cell r="B381" t="str">
            <v>641</v>
          </cell>
          <cell r="D381" t="str">
            <v>Chi phí baùn haøng - Chi phí vaät lieäu, bao bì</v>
          </cell>
          <cell r="H381">
            <v>0</v>
          </cell>
          <cell r="I381">
            <v>0</v>
          </cell>
        </row>
        <row r="382">
          <cell r="A382">
            <v>641201</v>
          </cell>
          <cell r="B382" t="str">
            <v>641</v>
          </cell>
          <cell r="D382" t="str">
            <v>Chi phí nguyeân lieäu</v>
          </cell>
          <cell r="H382">
            <v>0</v>
          </cell>
          <cell r="I382">
            <v>0</v>
          </cell>
        </row>
        <row r="383">
          <cell r="A383" t="str">
            <v>641202</v>
          </cell>
          <cell r="B383" t="str">
            <v>641</v>
          </cell>
          <cell r="D383" t="str">
            <v>Chi phí nhieân lieäu</v>
          </cell>
          <cell r="H383">
            <v>0</v>
          </cell>
          <cell r="I383">
            <v>0</v>
          </cell>
        </row>
        <row r="384">
          <cell r="A384" t="str">
            <v>641203</v>
          </cell>
          <cell r="B384" t="str">
            <v>641</v>
          </cell>
          <cell r="D384" t="str">
            <v>Chi phí vaät lieäu phuï</v>
          </cell>
          <cell r="H384">
            <v>0</v>
          </cell>
          <cell r="I384">
            <v>0</v>
          </cell>
        </row>
        <row r="385">
          <cell r="A385" t="str">
            <v>641204</v>
          </cell>
          <cell r="B385" t="str">
            <v>641</v>
          </cell>
          <cell r="D385" t="str">
            <v>Chi phí bao bì</v>
          </cell>
          <cell r="H385">
            <v>0</v>
          </cell>
          <cell r="I385">
            <v>0</v>
          </cell>
        </row>
        <row r="386">
          <cell r="A386" t="str">
            <v>641205</v>
          </cell>
          <cell r="B386" t="str">
            <v>641</v>
          </cell>
          <cell r="D386" t="str">
            <v>Chi phí vaên phoøng phaåm</v>
          </cell>
          <cell r="H386">
            <v>0</v>
          </cell>
          <cell r="I386">
            <v>0</v>
          </cell>
        </row>
        <row r="387">
          <cell r="A387" t="str">
            <v>641220</v>
          </cell>
          <cell r="B387" t="str">
            <v>641</v>
          </cell>
          <cell r="D387" t="str">
            <v>Chi phí vaät tö, vaät lieäu khaùc : phuï tuøng, vaät lieäu XDCB ..</v>
          </cell>
          <cell r="H387">
            <v>0</v>
          </cell>
          <cell r="I387">
            <v>0</v>
          </cell>
        </row>
        <row r="388">
          <cell r="A388" t="str">
            <v>6413</v>
          </cell>
          <cell r="B388" t="str">
            <v>641</v>
          </cell>
          <cell r="D388" t="str">
            <v>Chi phí baùn haøng - Chi phí duïng cuï, ñoà duøng</v>
          </cell>
          <cell r="H388">
            <v>0</v>
          </cell>
          <cell r="I388">
            <v>0</v>
          </cell>
        </row>
        <row r="389">
          <cell r="A389" t="str">
            <v>641301</v>
          </cell>
          <cell r="B389" t="str">
            <v>641</v>
          </cell>
          <cell r="D389" t="str">
            <v>Chi phí duïng cuï gaù laép</v>
          </cell>
          <cell r="H389">
            <v>0</v>
          </cell>
          <cell r="I389">
            <v>0</v>
          </cell>
        </row>
        <row r="390">
          <cell r="A390" t="str">
            <v>6414</v>
          </cell>
          <cell r="B390" t="str">
            <v>641</v>
          </cell>
          <cell r="D390" t="str">
            <v>Chi phí baùn haøng - Chi phí khaáu hao TSCÑ</v>
          </cell>
          <cell r="H390">
            <v>0</v>
          </cell>
          <cell r="I390">
            <v>0</v>
          </cell>
        </row>
        <row r="391">
          <cell r="A391" t="str">
            <v>6417</v>
          </cell>
          <cell r="B391" t="str">
            <v>641</v>
          </cell>
          <cell r="D391" t="str">
            <v>Chi phí baùn haøng - Chi phí dòch vuï mua ngoaøi</v>
          </cell>
          <cell r="H391">
            <v>0</v>
          </cell>
          <cell r="I391">
            <v>0</v>
          </cell>
        </row>
        <row r="392">
          <cell r="A392" t="str">
            <v>641701</v>
          </cell>
          <cell r="B392" t="str">
            <v>641</v>
          </cell>
          <cell r="D392" t="str">
            <v>Chi phí vaän chuyeån, boác xeáp mua ngoaøi</v>
          </cell>
          <cell r="H392">
            <v>0</v>
          </cell>
          <cell r="I392">
            <v>0</v>
          </cell>
        </row>
        <row r="393">
          <cell r="A393">
            <v>641702</v>
          </cell>
          <cell r="B393" t="str">
            <v>641</v>
          </cell>
          <cell r="D393" t="str">
            <v>Chi phí tieàn ñieän thoaïi</v>
          </cell>
          <cell r="H393">
            <v>0</v>
          </cell>
          <cell r="I393">
            <v>0</v>
          </cell>
        </row>
        <row r="394">
          <cell r="A394" t="str">
            <v>641703</v>
          </cell>
          <cell r="B394" t="str">
            <v>641</v>
          </cell>
          <cell r="D394" t="str">
            <v>Chi phí mua baûo hieåm taøi saûn, PCCC, baûo hoä lao ñoäng</v>
          </cell>
          <cell r="H394">
            <v>0</v>
          </cell>
          <cell r="I394">
            <v>0</v>
          </cell>
        </row>
        <row r="395">
          <cell r="A395" t="str">
            <v>641704</v>
          </cell>
          <cell r="B395" t="str">
            <v>641</v>
          </cell>
          <cell r="D395" t="str">
            <v>Chi phí söûa chöõa TSCÑ</v>
          </cell>
          <cell r="H395">
            <v>0</v>
          </cell>
          <cell r="I395">
            <v>0</v>
          </cell>
        </row>
        <row r="396">
          <cell r="A396" t="str">
            <v>641705</v>
          </cell>
          <cell r="B396" t="str">
            <v>641</v>
          </cell>
          <cell r="D396" t="str">
            <v>Chi phí giao haøng</v>
          </cell>
          <cell r="H396">
            <v>0</v>
          </cell>
          <cell r="I396">
            <v>0</v>
          </cell>
        </row>
        <row r="397">
          <cell r="A397" t="str">
            <v>641706</v>
          </cell>
          <cell r="B397" t="str">
            <v>641</v>
          </cell>
          <cell r="D397" t="str">
            <v>Chi phí tieàn ñieän thaép saùng vaø saûn xuaát</v>
          </cell>
          <cell r="H397">
            <v>0</v>
          </cell>
          <cell r="I397">
            <v>0</v>
          </cell>
        </row>
        <row r="398">
          <cell r="A398" t="str">
            <v>641707</v>
          </cell>
          <cell r="B398" t="str">
            <v>641</v>
          </cell>
          <cell r="D398" t="str">
            <v>Chi phí tieàn nöôùc sinh hoaït, nöôùc ñaù</v>
          </cell>
          <cell r="H398">
            <v>0</v>
          </cell>
          <cell r="I398">
            <v>0</v>
          </cell>
        </row>
        <row r="399">
          <cell r="A399" t="str">
            <v>641710</v>
          </cell>
          <cell r="B399" t="str">
            <v>641</v>
          </cell>
          <cell r="D399" t="str">
            <v>Chi phí uûy thaùc</v>
          </cell>
          <cell r="H399">
            <v>0</v>
          </cell>
          <cell r="I399">
            <v>0</v>
          </cell>
        </row>
        <row r="400">
          <cell r="A400">
            <v>641711</v>
          </cell>
          <cell r="B400" t="str">
            <v>641</v>
          </cell>
          <cell r="D400" t="str">
            <v>Chi phí hoa hoàng cho caùc ñaïi lyù</v>
          </cell>
          <cell r="H400">
            <v>0</v>
          </cell>
          <cell r="I400">
            <v>0</v>
          </cell>
        </row>
        <row r="401">
          <cell r="A401" t="str">
            <v>641712</v>
          </cell>
          <cell r="B401" t="str">
            <v>641</v>
          </cell>
          <cell r="D401" t="str">
            <v>Chi phí thuû tuïc XNK, haûi quan</v>
          </cell>
          <cell r="H401">
            <v>0</v>
          </cell>
          <cell r="I401">
            <v>0</v>
          </cell>
        </row>
        <row r="402">
          <cell r="A402" t="str">
            <v>641713</v>
          </cell>
          <cell r="B402" t="str">
            <v>641</v>
          </cell>
          <cell r="D402" t="str">
            <v>Chi phí quota</v>
          </cell>
          <cell r="H402">
            <v>0</v>
          </cell>
          <cell r="I402">
            <v>0</v>
          </cell>
        </row>
        <row r="403">
          <cell r="A403" t="str">
            <v>641714</v>
          </cell>
          <cell r="B403" t="str">
            <v>641</v>
          </cell>
          <cell r="D403" t="str">
            <v>Chi phí quaûng caùo, giôùi thieäu saûn phaåm kinh doanh</v>
          </cell>
          <cell r="H403">
            <v>0</v>
          </cell>
          <cell r="I403">
            <v>0</v>
          </cell>
        </row>
        <row r="404">
          <cell r="A404" t="str">
            <v>641715</v>
          </cell>
          <cell r="B404" t="str">
            <v>641</v>
          </cell>
          <cell r="D404" t="str">
            <v>Chi phí quaûng caùo, giôùi thieäu saûn phaåm Coâng ty</v>
          </cell>
          <cell r="H404">
            <v>0</v>
          </cell>
          <cell r="I404">
            <v>0</v>
          </cell>
        </row>
        <row r="405">
          <cell r="A405" t="str">
            <v>641716</v>
          </cell>
          <cell r="B405" t="str">
            <v>641</v>
          </cell>
          <cell r="D405" t="str">
            <v>Chi phí khoaùn XNK</v>
          </cell>
          <cell r="H405">
            <v>0</v>
          </cell>
          <cell r="I405">
            <v>0</v>
          </cell>
        </row>
        <row r="406">
          <cell r="A406" t="str">
            <v>641720</v>
          </cell>
          <cell r="B406" t="str">
            <v>641</v>
          </cell>
          <cell r="D406" t="str">
            <v>Chi phí dòch vuï khaùc</v>
          </cell>
          <cell r="H406">
            <v>0</v>
          </cell>
          <cell r="I406">
            <v>0</v>
          </cell>
        </row>
        <row r="407">
          <cell r="A407" t="str">
            <v>6418</v>
          </cell>
          <cell r="B407" t="str">
            <v>641</v>
          </cell>
          <cell r="D407" t="str">
            <v>Chi phí baùn haøng - Chi phí khaùc baèng tieàn</v>
          </cell>
          <cell r="H407">
            <v>0</v>
          </cell>
          <cell r="I407">
            <v>0</v>
          </cell>
        </row>
        <row r="408">
          <cell r="A408" t="str">
            <v>641801</v>
          </cell>
          <cell r="B408" t="str">
            <v>641</v>
          </cell>
          <cell r="D408" t="str">
            <v>Chi phí söûa chöõa thöôøng xuyeân</v>
          </cell>
          <cell r="H408">
            <v>0</v>
          </cell>
          <cell r="I408">
            <v>0</v>
          </cell>
        </row>
        <row r="409">
          <cell r="A409" t="str">
            <v>641802</v>
          </cell>
          <cell r="B409" t="str">
            <v>641</v>
          </cell>
          <cell r="D409" t="str">
            <v>Chi phí veà söûa chöõa xaây döïng cô baûn</v>
          </cell>
          <cell r="H409">
            <v>0</v>
          </cell>
          <cell r="I409">
            <v>0</v>
          </cell>
        </row>
        <row r="410">
          <cell r="A410" t="str">
            <v>641803</v>
          </cell>
          <cell r="B410" t="str">
            <v>641</v>
          </cell>
          <cell r="D410" t="str">
            <v>Chi phí uûi, söûa haøng, may naãu, laøm theâm, ñoùng goùi</v>
          </cell>
          <cell r="H410">
            <v>0</v>
          </cell>
          <cell r="I410">
            <v>0</v>
          </cell>
        </row>
        <row r="411">
          <cell r="A411" t="str">
            <v>641804</v>
          </cell>
          <cell r="B411" t="str">
            <v>641</v>
          </cell>
          <cell r="D411" t="str">
            <v>Chi phí coâng taùc XNK vaø baùn haøng</v>
          </cell>
          <cell r="H411">
            <v>0</v>
          </cell>
          <cell r="I411">
            <v>0</v>
          </cell>
        </row>
        <row r="412">
          <cell r="A412">
            <v>641805</v>
          </cell>
          <cell r="B412" t="str">
            <v>641</v>
          </cell>
          <cell r="D412" t="str">
            <v>Chi phí tieáp khaùch, hoäi nghò, hoïp saûn xuaát</v>
          </cell>
          <cell r="H412">
            <v>0</v>
          </cell>
          <cell r="I412">
            <v>0</v>
          </cell>
        </row>
        <row r="413">
          <cell r="A413" t="str">
            <v>641806</v>
          </cell>
          <cell r="B413" t="str">
            <v>641</v>
          </cell>
          <cell r="D413" t="str">
            <v>Chi phí taøi trôï cho giaùo duïc, y teá</v>
          </cell>
          <cell r="H413">
            <v>0</v>
          </cell>
          <cell r="I413">
            <v>0</v>
          </cell>
        </row>
        <row r="414">
          <cell r="A414" t="str">
            <v>641807</v>
          </cell>
          <cell r="B414" t="str">
            <v>641</v>
          </cell>
          <cell r="D414" t="str">
            <v>Chi phí trôï caáp thoâi vieäc</v>
          </cell>
          <cell r="H414">
            <v>0</v>
          </cell>
          <cell r="I414">
            <v>0</v>
          </cell>
        </row>
        <row r="415">
          <cell r="A415" t="str">
            <v>641808</v>
          </cell>
          <cell r="B415" t="str">
            <v>641</v>
          </cell>
          <cell r="D415" t="str">
            <v>Chi phí ñaøo taïo caùn boä, naâng cao tay ngheà, saùng kieán</v>
          </cell>
          <cell r="H415">
            <v>0</v>
          </cell>
          <cell r="I415">
            <v>0</v>
          </cell>
        </row>
        <row r="416">
          <cell r="A416" t="str">
            <v>641809</v>
          </cell>
          <cell r="B416" t="str">
            <v>641</v>
          </cell>
          <cell r="D416" t="str">
            <v>Chi phí chi cho lao ñoäng nöõ</v>
          </cell>
          <cell r="H416">
            <v>0</v>
          </cell>
          <cell r="I416">
            <v>0</v>
          </cell>
        </row>
        <row r="417">
          <cell r="A417" t="str">
            <v>641811</v>
          </cell>
          <cell r="B417" t="str">
            <v>641</v>
          </cell>
          <cell r="D417" t="str">
            <v>Chi phí ñôn vò noäi boä noäp leân caáp treân</v>
          </cell>
          <cell r="H417">
            <v>0</v>
          </cell>
          <cell r="I417">
            <v>0</v>
          </cell>
        </row>
        <row r="418">
          <cell r="A418" t="str">
            <v>641820</v>
          </cell>
          <cell r="B418" t="str">
            <v>641</v>
          </cell>
          <cell r="D418" t="str">
            <v>Chi phí baèng tieàn khaùc</v>
          </cell>
          <cell r="H418">
            <v>0</v>
          </cell>
          <cell r="I418">
            <v>0</v>
          </cell>
        </row>
        <row r="419">
          <cell r="A419" t="str">
            <v>642</v>
          </cell>
          <cell r="B419" t="str">
            <v>642</v>
          </cell>
          <cell r="D419" t="str">
            <v>Chi phí quaûn lyù doanh nghieäp</v>
          </cell>
          <cell r="H419">
            <v>0</v>
          </cell>
          <cell r="I419">
            <v>0</v>
          </cell>
        </row>
        <row r="420">
          <cell r="A420">
            <v>6421</v>
          </cell>
          <cell r="B420" t="str">
            <v>642</v>
          </cell>
          <cell r="D420" t="str">
            <v>Chi phí quaûn lyù doanh nghieäp - Chi phí nhaân vieân quaûn lyù</v>
          </cell>
          <cell r="H420">
            <v>0</v>
          </cell>
          <cell r="I420">
            <v>0</v>
          </cell>
        </row>
        <row r="421">
          <cell r="A421" t="str">
            <v>642101</v>
          </cell>
          <cell r="B421" t="str">
            <v>642</v>
          </cell>
          <cell r="D421" t="str">
            <v>Chi phí tieàn löông</v>
          </cell>
          <cell r="H421">
            <v>0</v>
          </cell>
          <cell r="I421">
            <v>0</v>
          </cell>
        </row>
        <row r="422">
          <cell r="A422" t="str">
            <v>642102</v>
          </cell>
          <cell r="B422" t="str">
            <v>642</v>
          </cell>
          <cell r="D422" t="str">
            <v>Chi phí BHXH, y teá, coâng ñoaøn</v>
          </cell>
          <cell r="H422">
            <v>0</v>
          </cell>
          <cell r="I422">
            <v>0</v>
          </cell>
        </row>
        <row r="423">
          <cell r="A423" t="str">
            <v>642103</v>
          </cell>
          <cell r="B423" t="str">
            <v>642</v>
          </cell>
          <cell r="D423" t="str">
            <v>Chi phí taêng ca, giaûn ca, aên giöõa ca</v>
          </cell>
          <cell r="H423">
            <v>0</v>
          </cell>
          <cell r="I423">
            <v>0</v>
          </cell>
        </row>
        <row r="424">
          <cell r="A424" t="str">
            <v>6422</v>
          </cell>
          <cell r="B424" t="str">
            <v>642</v>
          </cell>
          <cell r="D424" t="str">
            <v>Chi phí quaûn lyù doanh nghieäp - Chi phí vaät lieäu quaûn lyù</v>
          </cell>
          <cell r="H424">
            <v>0</v>
          </cell>
          <cell r="I424">
            <v>0</v>
          </cell>
        </row>
        <row r="425">
          <cell r="A425" t="str">
            <v>642201</v>
          </cell>
          <cell r="B425" t="str">
            <v>642</v>
          </cell>
          <cell r="D425" t="str">
            <v>Chi phí nguyeân lieäu</v>
          </cell>
          <cell r="H425">
            <v>0</v>
          </cell>
          <cell r="I425">
            <v>0</v>
          </cell>
        </row>
        <row r="426">
          <cell r="A426" t="str">
            <v>642202</v>
          </cell>
          <cell r="B426" t="str">
            <v>642</v>
          </cell>
          <cell r="D426" t="str">
            <v>Chi phí nhieân lieäu</v>
          </cell>
          <cell r="H426">
            <v>0</v>
          </cell>
          <cell r="I426">
            <v>0</v>
          </cell>
        </row>
        <row r="427">
          <cell r="A427">
            <v>642203</v>
          </cell>
          <cell r="B427" t="str">
            <v>642</v>
          </cell>
          <cell r="D427" t="str">
            <v>Chi phí vaät lieäu phuï</v>
          </cell>
          <cell r="H427">
            <v>0</v>
          </cell>
          <cell r="I427">
            <v>0</v>
          </cell>
        </row>
        <row r="428">
          <cell r="A428" t="str">
            <v>642204</v>
          </cell>
          <cell r="B428" t="str">
            <v>642</v>
          </cell>
          <cell r="D428" t="str">
            <v>Chi phí bao bì</v>
          </cell>
          <cell r="H428">
            <v>0</v>
          </cell>
          <cell r="I428">
            <v>0</v>
          </cell>
        </row>
        <row r="429">
          <cell r="A429" t="str">
            <v>642205</v>
          </cell>
          <cell r="B429" t="str">
            <v>642</v>
          </cell>
          <cell r="D429" t="str">
            <v>Chi phí vaên phoøng phaåm</v>
          </cell>
          <cell r="H429">
            <v>0</v>
          </cell>
          <cell r="I429">
            <v>0</v>
          </cell>
        </row>
        <row r="430">
          <cell r="A430" t="str">
            <v>642206</v>
          </cell>
          <cell r="B430" t="str">
            <v>642</v>
          </cell>
          <cell r="D430" t="str">
            <v>Chi phí phuï tuøng thay theá</v>
          </cell>
          <cell r="H430">
            <v>0</v>
          </cell>
          <cell r="I430">
            <v>0</v>
          </cell>
        </row>
        <row r="431">
          <cell r="A431" t="str">
            <v>642207</v>
          </cell>
          <cell r="B431" t="str">
            <v>642</v>
          </cell>
          <cell r="D431" t="str">
            <v>Chi phí vaät tö söûa chöõa xaây döïng cô baûn</v>
          </cell>
          <cell r="H431">
            <v>0</v>
          </cell>
          <cell r="I431">
            <v>0</v>
          </cell>
        </row>
        <row r="432">
          <cell r="A432" t="str">
            <v>642220</v>
          </cell>
          <cell r="B432" t="str">
            <v>642</v>
          </cell>
          <cell r="D432" t="str">
            <v>Chi phí vaät tö, vaät lieäu khaùc</v>
          </cell>
          <cell r="H432">
            <v>0</v>
          </cell>
          <cell r="I432">
            <v>0</v>
          </cell>
        </row>
        <row r="433">
          <cell r="A433" t="str">
            <v>6423</v>
          </cell>
          <cell r="B433" t="str">
            <v>642</v>
          </cell>
          <cell r="D433" t="str">
            <v>Chi phí quaûn lyù doanh nghieäp - Chi phí ñoà duøng vaên phoøng</v>
          </cell>
          <cell r="H433">
            <v>0</v>
          </cell>
          <cell r="I433">
            <v>0</v>
          </cell>
        </row>
        <row r="434">
          <cell r="A434">
            <v>642301</v>
          </cell>
          <cell r="B434" t="str">
            <v>642</v>
          </cell>
          <cell r="D434" t="str">
            <v>Chi phí coâng cuï, duïng cuï, maùy moùc thieát bò vaên phoøng</v>
          </cell>
          <cell r="H434">
            <v>0</v>
          </cell>
          <cell r="I434">
            <v>0</v>
          </cell>
        </row>
        <row r="435">
          <cell r="A435" t="str">
            <v>642302</v>
          </cell>
          <cell r="B435" t="str">
            <v>642</v>
          </cell>
          <cell r="D435" t="str">
            <v>Chi phí soå saùch, giaáy fax, giaáy photo</v>
          </cell>
          <cell r="H435">
            <v>0</v>
          </cell>
          <cell r="I435">
            <v>0</v>
          </cell>
        </row>
        <row r="436">
          <cell r="A436" t="str">
            <v>6424</v>
          </cell>
          <cell r="B436" t="str">
            <v>642</v>
          </cell>
          <cell r="D436" t="str">
            <v>Chi phí quaûn lyù doanh nghieäp - Chi phí khaáu hao TSCÑ</v>
          </cell>
          <cell r="H436">
            <v>0</v>
          </cell>
          <cell r="I436">
            <v>0</v>
          </cell>
        </row>
        <row r="437">
          <cell r="A437" t="str">
            <v>6425</v>
          </cell>
          <cell r="B437" t="str">
            <v>642</v>
          </cell>
          <cell r="D437" t="str">
            <v>Chi phí quaûn lyù doanh nghieäp - Thueá, phí, leä phí</v>
          </cell>
          <cell r="H437">
            <v>0</v>
          </cell>
          <cell r="I437">
            <v>0</v>
          </cell>
        </row>
        <row r="438">
          <cell r="A438" t="str">
            <v>642501</v>
          </cell>
          <cell r="B438" t="str">
            <v>642</v>
          </cell>
          <cell r="D438" t="str">
            <v>Caùc khoaûn thueá noäp ngaân saùch</v>
          </cell>
          <cell r="H438">
            <v>0</v>
          </cell>
          <cell r="I438">
            <v>0</v>
          </cell>
        </row>
        <row r="439">
          <cell r="A439" t="str">
            <v>642502</v>
          </cell>
          <cell r="B439" t="str">
            <v>642</v>
          </cell>
          <cell r="D439" t="str">
            <v>Phí vaø leä phí</v>
          </cell>
          <cell r="H439">
            <v>0</v>
          </cell>
          <cell r="I439">
            <v>0</v>
          </cell>
        </row>
        <row r="440">
          <cell r="A440">
            <v>6426</v>
          </cell>
          <cell r="B440" t="str">
            <v>642</v>
          </cell>
          <cell r="D440" t="str">
            <v>Chi phí quaûn lyù doanh nghieäp - Chi phí döï phoøng</v>
          </cell>
          <cell r="H440">
            <v>0</v>
          </cell>
          <cell r="I440">
            <v>0</v>
          </cell>
        </row>
        <row r="441">
          <cell r="A441" t="str">
            <v>642601</v>
          </cell>
          <cell r="B441" t="str">
            <v>642</v>
          </cell>
          <cell r="D441" t="str">
            <v>Chi phí döï phoøng giaûm giaù haøng toàn kho</v>
          </cell>
          <cell r="H441">
            <v>0</v>
          </cell>
          <cell r="I441">
            <v>0</v>
          </cell>
        </row>
        <row r="442">
          <cell r="A442" t="str">
            <v>642602</v>
          </cell>
          <cell r="B442" t="str">
            <v>642</v>
          </cell>
          <cell r="D442" t="str">
            <v>Chi phí döï phoøng phaûi thu khoù ñoøi</v>
          </cell>
          <cell r="H442">
            <v>0</v>
          </cell>
          <cell r="I442">
            <v>0</v>
          </cell>
        </row>
        <row r="443">
          <cell r="A443" t="str">
            <v>6427</v>
          </cell>
          <cell r="B443" t="str">
            <v>642</v>
          </cell>
          <cell r="D443" t="str">
            <v>Chi phí quaûn lyù doanh nghieäp - Chi phí dòch vuï mua ngoaøi</v>
          </cell>
          <cell r="H443">
            <v>0</v>
          </cell>
          <cell r="I443">
            <v>0</v>
          </cell>
        </row>
        <row r="444">
          <cell r="A444" t="str">
            <v>642701</v>
          </cell>
          <cell r="B444" t="str">
            <v>642</v>
          </cell>
          <cell r="D444" t="str">
            <v>Chi phí vaän chuyeån, boác xeáp thueâ ngoaøi</v>
          </cell>
          <cell r="H444">
            <v>0</v>
          </cell>
          <cell r="I444">
            <v>0</v>
          </cell>
        </row>
        <row r="445">
          <cell r="A445" t="str">
            <v>642702</v>
          </cell>
          <cell r="B445" t="str">
            <v>642</v>
          </cell>
          <cell r="D445" t="str">
            <v>Chi phí tieàn ñieän thoaïi</v>
          </cell>
          <cell r="H445">
            <v>0</v>
          </cell>
          <cell r="I445">
            <v>0</v>
          </cell>
        </row>
        <row r="446">
          <cell r="A446">
            <v>642703</v>
          </cell>
          <cell r="B446" t="str">
            <v>642</v>
          </cell>
          <cell r="D446" t="str">
            <v>Chi phí mua baûo hieåm taøi saûn, PCCC, baûo hoä lao ñoäng</v>
          </cell>
          <cell r="H446">
            <v>0</v>
          </cell>
          <cell r="I446">
            <v>0</v>
          </cell>
        </row>
        <row r="447">
          <cell r="A447" t="str">
            <v>642704</v>
          </cell>
          <cell r="B447" t="str">
            <v>642</v>
          </cell>
          <cell r="D447" t="str">
            <v>Chi phí söûa chöõa TSCÑ</v>
          </cell>
          <cell r="H447">
            <v>0</v>
          </cell>
          <cell r="I447">
            <v>0</v>
          </cell>
        </row>
        <row r="448">
          <cell r="A448" t="str">
            <v>642705</v>
          </cell>
          <cell r="B448" t="str">
            <v>642</v>
          </cell>
          <cell r="D448" t="str">
            <v>Chi phí thueâ kho, nhaø cöûa phuïc vuï quaûn lyù</v>
          </cell>
          <cell r="H448">
            <v>0</v>
          </cell>
          <cell r="I448">
            <v>0</v>
          </cell>
        </row>
        <row r="449">
          <cell r="A449" t="str">
            <v>642706</v>
          </cell>
          <cell r="B449" t="str">
            <v>642</v>
          </cell>
          <cell r="D449" t="str">
            <v>Chi phí tieàn ñieän thaép saùng vaø saûn xuaát</v>
          </cell>
          <cell r="H449">
            <v>0</v>
          </cell>
          <cell r="I449">
            <v>0</v>
          </cell>
        </row>
        <row r="450">
          <cell r="A450" t="str">
            <v>642707</v>
          </cell>
          <cell r="B450" t="str">
            <v>642</v>
          </cell>
          <cell r="D450" t="str">
            <v>Chi phí tieàn nöôùc sinh hoaït, nöôùc ñaù</v>
          </cell>
          <cell r="H450">
            <v>0</v>
          </cell>
          <cell r="I450">
            <v>0</v>
          </cell>
        </row>
        <row r="451">
          <cell r="A451" t="str">
            <v>642708</v>
          </cell>
          <cell r="B451" t="str">
            <v>642</v>
          </cell>
          <cell r="D451" t="str">
            <v>Chi phí kieåm toaùn, dòch vuï ngaân haøng, göûi chöùng töø</v>
          </cell>
          <cell r="H451">
            <v>0</v>
          </cell>
          <cell r="I451">
            <v>0</v>
          </cell>
        </row>
        <row r="452">
          <cell r="A452" t="str">
            <v>642709</v>
          </cell>
          <cell r="B452" t="str">
            <v>642</v>
          </cell>
          <cell r="D452" t="str">
            <v>Chi phí quaûng caùo, baùo chí, truyeàn hình</v>
          </cell>
          <cell r="H452">
            <v>0</v>
          </cell>
          <cell r="I452">
            <v>0</v>
          </cell>
        </row>
        <row r="453">
          <cell r="A453" t="str">
            <v>642710</v>
          </cell>
          <cell r="B453" t="str">
            <v>642</v>
          </cell>
          <cell r="D453" t="str">
            <v>Chi phí dòch vuï böu ñieän, göûi chöùng töø</v>
          </cell>
          <cell r="H453">
            <v>0</v>
          </cell>
          <cell r="I453">
            <v>0</v>
          </cell>
        </row>
        <row r="454">
          <cell r="A454" t="str">
            <v>642720</v>
          </cell>
          <cell r="B454" t="str">
            <v>642</v>
          </cell>
          <cell r="D454" t="str">
            <v>Chi phí dòch vuï khaùc : göûi thö, taøi lieäu …</v>
          </cell>
          <cell r="H454">
            <v>0</v>
          </cell>
          <cell r="I454">
            <v>0</v>
          </cell>
        </row>
        <row r="455">
          <cell r="A455" t="str">
            <v>6428</v>
          </cell>
          <cell r="B455" t="str">
            <v>642</v>
          </cell>
          <cell r="D455" t="str">
            <v>Chi phí quaûn lyù doanh nghieäp - Chi phí khaùc baèng tieàn</v>
          </cell>
          <cell r="H455">
            <v>0</v>
          </cell>
          <cell r="I455">
            <v>0</v>
          </cell>
        </row>
        <row r="456">
          <cell r="A456" t="str">
            <v>642801</v>
          </cell>
          <cell r="B456" t="str">
            <v>642</v>
          </cell>
          <cell r="D456" t="str">
            <v>Chi phí söûa chöõa thöôøng xuyeân</v>
          </cell>
          <cell r="H456">
            <v>0</v>
          </cell>
          <cell r="I456">
            <v>0</v>
          </cell>
        </row>
        <row r="457">
          <cell r="A457" t="str">
            <v>642802</v>
          </cell>
          <cell r="B457" t="str">
            <v>642</v>
          </cell>
          <cell r="D457" t="str">
            <v>Chi phí veà söûa chöõa xaây döïng cô baûn</v>
          </cell>
          <cell r="H457">
            <v>0</v>
          </cell>
          <cell r="I457">
            <v>0</v>
          </cell>
        </row>
        <row r="458">
          <cell r="A458" t="str">
            <v>642803</v>
          </cell>
          <cell r="B458" t="str">
            <v>642</v>
          </cell>
          <cell r="D458" t="str">
            <v>Chi phí uûi, söûa haøng, may maãu, laøm theâm</v>
          </cell>
          <cell r="H458">
            <v>0</v>
          </cell>
          <cell r="I458">
            <v>0</v>
          </cell>
        </row>
        <row r="459">
          <cell r="A459" t="str">
            <v>642804</v>
          </cell>
          <cell r="B459" t="str">
            <v>642</v>
          </cell>
          <cell r="D459" t="str">
            <v>Chi phí coâng taùc phí</v>
          </cell>
          <cell r="H459">
            <v>0</v>
          </cell>
          <cell r="I459">
            <v>0</v>
          </cell>
        </row>
        <row r="460">
          <cell r="A460" t="str">
            <v>642805</v>
          </cell>
          <cell r="B460" t="str">
            <v>642</v>
          </cell>
          <cell r="D460" t="str">
            <v>Chi phí tieáp khaùch, hoäi nghò</v>
          </cell>
          <cell r="H460">
            <v>0</v>
          </cell>
          <cell r="I460">
            <v>0</v>
          </cell>
        </row>
        <row r="461">
          <cell r="A461" t="str">
            <v>642806</v>
          </cell>
          <cell r="B461" t="str">
            <v>642</v>
          </cell>
          <cell r="D461" t="str">
            <v>Chi phí taøi trôï cho giaùo duïc, y teá</v>
          </cell>
          <cell r="H461">
            <v>0</v>
          </cell>
          <cell r="I461">
            <v>0</v>
          </cell>
        </row>
        <row r="462">
          <cell r="A462" t="str">
            <v>642807</v>
          </cell>
          <cell r="B462" t="str">
            <v>642</v>
          </cell>
          <cell r="D462" t="str">
            <v>Chi phí trôï caáp thoâi vieäc</v>
          </cell>
          <cell r="H462">
            <v>0</v>
          </cell>
          <cell r="I462">
            <v>0</v>
          </cell>
        </row>
        <row r="463">
          <cell r="A463" t="str">
            <v>642808</v>
          </cell>
          <cell r="B463" t="str">
            <v>642</v>
          </cell>
          <cell r="D463" t="str">
            <v>Chi phí ñaøo taïo caùn boä, naâng cao tay ngheà, saùng kieán</v>
          </cell>
          <cell r="H463">
            <v>0</v>
          </cell>
          <cell r="I463">
            <v>0</v>
          </cell>
        </row>
        <row r="464">
          <cell r="A464" t="str">
            <v>642809</v>
          </cell>
          <cell r="B464" t="str">
            <v>642</v>
          </cell>
          <cell r="D464" t="str">
            <v>Chi phí chi cho lao ñoäng nöõ</v>
          </cell>
          <cell r="H464">
            <v>0</v>
          </cell>
          <cell r="I464">
            <v>0</v>
          </cell>
        </row>
        <row r="465">
          <cell r="A465" t="str">
            <v>642810</v>
          </cell>
          <cell r="B465" t="str">
            <v>642</v>
          </cell>
          <cell r="D465" t="str">
            <v>Chi phí noäp leân caáp treân</v>
          </cell>
          <cell r="H465">
            <v>0</v>
          </cell>
          <cell r="I465">
            <v>0</v>
          </cell>
        </row>
        <row r="466">
          <cell r="A466" t="str">
            <v>642811</v>
          </cell>
          <cell r="B466" t="str">
            <v>642</v>
          </cell>
          <cell r="D466" t="str">
            <v>Chi phí ñôn vò noäi boä noäp leân Coâng ty</v>
          </cell>
          <cell r="H466">
            <v>0</v>
          </cell>
          <cell r="I466">
            <v>0</v>
          </cell>
        </row>
        <row r="467">
          <cell r="A467" t="str">
            <v>642812</v>
          </cell>
          <cell r="B467" t="str">
            <v>642</v>
          </cell>
          <cell r="D467" t="str">
            <v>Chi phí thöôûng tieát kieäm, saùng kieán</v>
          </cell>
          <cell r="H467">
            <v>0</v>
          </cell>
          <cell r="I467">
            <v>0</v>
          </cell>
        </row>
        <row r="468">
          <cell r="A468" t="str">
            <v>642820</v>
          </cell>
          <cell r="B468" t="str">
            <v>642</v>
          </cell>
          <cell r="D468" t="str">
            <v>Chi phí khaùc baèng tieàn</v>
          </cell>
          <cell r="H468">
            <v>0</v>
          </cell>
          <cell r="I468">
            <v>0</v>
          </cell>
        </row>
        <row r="469">
          <cell r="A469" t="str">
            <v>711</v>
          </cell>
          <cell r="B469" t="str">
            <v>711</v>
          </cell>
          <cell r="D469" t="str">
            <v>Thu nhaäp hoaït ñoäng khaùc</v>
          </cell>
          <cell r="H469">
            <v>0</v>
          </cell>
          <cell r="I469">
            <v>0</v>
          </cell>
        </row>
        <row r="470">
          <cell r="A470" t="str">
            <v>721</v>
          </cell>
          <cell r="B470" t="str">
            <v>721</v>
          </cell>
          <cell r="D470" t="str">
            <v>Caùc khoaûn thu nhaäp baát thöôøng</v>
          </cell>
          <cell r="H470">
            <v>0</v>
          </cell>
          <cell r="I470">
            <v>0</v>
          </cell>
        </row>
        <row r="471">
          <cell r="A471" t="str">
            <v>811</v>
          </cell>
          <cell r="B471" t="str">
            <v>811</v>
          </cell>
          <cell r="D471" t="str">
            <v>Chi phí hoaït ñoäng khaùc</v>
          </cell>
          <cell r="H471">
            <v>0</v>
          </cell>
          <cell r="I471">
            <v>0</v>
          </cell>
        </row>
        <row r="472">
          <cell r="A472" t="str">
            <v>821</v>
          </cell>
          <cell r="B472" t="str">
            <v>821</v>
          </cell>
          <cell r="D472" t="str">
            <v>Chi phí thueá TNDN</v>
          </cell>
          <cell r="H472">
            <v>0</v>
          </cell>
          <cell r="I472">
            <v>0</v>
          </cell>
        </row>
        <row r="473">
          <cell r="A473" t="str">
            <v>821101</v>
          </cell>
          <cell r="B473" t="str">
            <v>821</v>
          </cell>
          <cell r="D473" t="str">
            <v>Chi phí thueá TNDN hieän haønh</v>
          </cell>
          <cell r="H473">
            <v>0</v>
          </cell>
          <cell r="I473">
            <v>0</v>
          </cell>
        </row>
        <row r="474">
          <cell r="A474" t="str">
            <v>821201</v>
          </cell>
          <cell r="B474" t="str">
            <v>821</v>
          </cell>
          <cell r="D474" t="str">
            <v>Chi phí thueá TNDN hoaõn laïi</v>
          </cell>
          <cell r="H474">
            <v>0</v>
          </cell>
          <cell r="I474">
            <v>0</v>
          </cell>
        </row>
        <row r="475">
          <cell r="A475" t="str">
            <v>911</v>
          </cell>
          <cell r="B475" t="str">
            <v>911</v>
          </cell>
          <cell r="C475" t="str">
            <v>416</v>
          </cell>
          <cell r="D475" t="str">
            <v>Xaùc ñònh keát quaû saûn xuaát kinh doanh</v>
          </cell>
          <cell r="H475">
            <v>0</v>
          </cell>
          <cell r="I475">
            <v>0</v>
          </cell>
        </row>
        <row r="477">
          <cell r="D477" t="str">
            <v>TOÅNG COÄNG</v>
          </cell>
          <cell r="E477">
            <v>90881373191</v>
          </cell>
          <cell r="F477">
            <v>90881373191</v>
          </cell>
          <cell r="G477">
            <v>0</v>
          </cell>
          <cell r="H477">
            <v>90881373191</v>
          </cell>
          <cell r="I477">
            <v>90881373191</v>
          </cell>
        </row>
      </sheetData>
      <sheetData sheetId="5">
        <row r="2">
          <cell r="A2" t="str">
            <v xml:space="preserve">                     NÔÏ
   COÙ</v>
          </cell>
          <cell r="B2" t="str">
            <v>111101</v>
          </cell>
          <cell r="C2" t="str">
            <v>112111</v>
          </cell>
          <cell r="D2" t="str">
            <v>112112</v>
          </cell>
          <cell r="E2" t="str">
            <v>112115</v>
          </cell>
          <cell r="F2" t="str">
            <v>112151</v>
          </cell>
          <cell r="G2" t="str">
            <v>112211</v>
          </cell>
          <cell r="H2" t="str">
            <v>112212</v>
          </cell>
          <cell r="I2" t="str">
            <v>112213</v>
          </cell>
          <cell r="J2" t="str">
            <v>112251</v>
          </cell>
          <cell r="K2" t="str">
            <v>121111</v>
          </cell>
          <cell r="L2" t="str">
            <v>121112</v>
          </cell>
          <cell r="M2" t="str">
            <v>129</v>
          </cell>
          <cell r="N2" t="str">
            <v>131101</v>
          </cell>
          <cell r="O2" t="str">
            <v>131201</v>
          </cell>
          <cell r="P2" t="str">
            <v>133101</v>
          </cell>
          <cell r="Q2" t="str">
            <v>133201</v>
          </cell>
          <cell r="R2" t="str">
            <v>138811</v>
          </cell>
          <cell r="S2" t="str">
            <v>138842</v>
          </cell>
          <cell r="T2" t="str">
            <v>138843</v>
          </cell>
          <cell r="U2" t="str">
            <v>138851</v>
          </cell>
          <cell r="V2" t="str">
            <v>138881</v>
          </cell>
          <cell r="W2" t="str">
            <v>141</v>
          </cell>
          <cell r="X2" t="str">
            <v>142201</v>
          </cell>
          <cell r="Y2" t="str">
            <v>144101</v>
          </cell>
          <cell r="Z2" t="str">
            <v>152101</v>
          </cell>
          <cell r="AA2" t="str">
            <v>152102</v>
          </cell>
          <cell r="AB2" t="str">
            <v>152104</v>
          </cell>
          <cell r="AC2" t="str">
            <v>152201</v>
          </cell>
          <cell r="AD2" t="str">
            <v>152202</v>
          </cell>
          <cell r="AE2" t="str">
            <v>152401</v>
          </cell>
          <cell r="AF2" t="str">
            <v>152501</v>
          </cell>
          <cell r="AG2" t="str">
            <v>153101</v>
          </cell>
          <cell r="AH2" t="str">
            <v>153201</v>
          </cell>
          <cell r="AI2" t="str">
            <v>153202</v>
          </cell>
          <cell r="AJ2" t="str">
            <v>153203</v>
          </cell>
          <cell r="AK2" t="str">
            <v>154101</v>
          </cell>
          <cell r="AL2" t="str">
            <v>154103</v>
          </cell>
          <cell r="AM2" t="str">
            <v>154105</v>
          </cell>
          <cell r="AN2" t="str">
            <v>154106</v>
          </cell>
          <cell r="AO2" t="str">
            <v>154107</v>
          </cell>
          <cell r="AP2" t="str">
            <v>154108</v>
          </cell>
          <cell r="AQ2" t="str">
            <v>155101</v>
          </cell>
          <cell r="AR2" t="str">
            <v>155201</v>
          </cell>
          <cell r="AS2" t="str">
            <v>211101</v>
          </cell>
          <cell r="AT2" t="str">
            <v>211201</v>
          </cell>
          <cell r="AU2" t="str">
            <v>211301</v>
          </cell>
          <cell r="AV2" t="str">
            <v>211401</v>
          </cell>
          <cell r="AW2" t="str">
            <v>211501</v>
          </cell>
          <cell r="AX2" t="str">
            <v>213101</v>
          </cell>
          <cell r="AY2" t="str">
            <v>213501</v>
          </cell>
          <cell r="AZ2" t="str">
            <v>214101</v>
          </cell>
          <cell r="BA2" t="str">
            <v>214102</v>
          </cell>
          <cell r="BB2" t="str">
            <v>214103</v>
          </cell>
          <cell r="BC2" t="str">
            <v>214104</v>
          </cell>
          <cell r="BD2" t="str">
            <v>214105</v>
          </cell>
          <cell r="BE2" t="str">
            <v>214108</v>
          </cell>
          <cell r="BF2" t="str">
            <v>214351</v>
          </cell>
          <cell r="BG2" t="str">
            <v>221101</v>
          </cell>
          <cell r="BH2" t="str">
            <v>222101</v>
          </cell>
          <cell r="BI2" t="str">
            <v>228801</v>
          </cell>
          <cell r="BJ2" t="str">
            <v>241201</v>
          </cell>
          <cell r="BK2" t="str">
            <v>241202</v>
          </cell>
          <cell r="BL2" t="str">
            <v>242101</v>
          </cell>
          <cell r="BM2" t="str">
            <v>243</v>
          </cell>
          <cell r="BN2" t="str">
            <v>244101</v>
          </cell>
          <cell r="BO2" t="str">
            <v>311101</v>
          </cell>
          <cell r="BP2" t="str">
            <v>311104</v>
          </cell>
          <cell r="BQ2" t="str">
            <v>311201</v>
          </cell>
          <cell r="BR2" t="str">
            <v>331101</v>
          </cell>
          <cell r="BS2" t="str">
            <v>331103</v>
          </cell>
          <cell r="BT2" t="str">
            <v>333101</v>
          </cell>
          <cell r="BU2" t="str">
            <v>333102</v>
          </cell>
          <cell r="BV2" t="str">
            <v>333121</v>
          </cell>
          <cell r="BW2" t="str">
            <v>333301</v>
          </cell>
          <cell r="BX2" t="str">
            <v>333401</v>
          </cell>
          <cell r="BY2" t="str">
            <v>333501</v>
          </cell>
          <cell r="BZ2" t="str">
            <v>333721</v>
          </cell>
          <cell r="CA2" t="str">
            <v>333821</v>
          </cell>
          <cell r="CB2" t="str">
            <v>333811</v>
          </cell>
          <cell r="CC2" t="str">
            <v>333981</v>
          </cell>
          <cell r="CD2" t="str">
            <v>334101</v>
          </cell>
          <cell r="CE2" t="str">
            <v>334102</v>
          </cell>
          <cell r="CF2" t="str">
            <v>335101</v>
          </cell>
          <cell r="CG2" t="str">
            <v>335301</v>
          </cell>
          <cell r="CH2" t="str">
            <v>336501</v>
          </cell>
          <cell r="CI2" t="str">
            <v>338201</v>
          </cell>
          <cell r="CJ2" t="str">
            <v>338301</v>
          </cell>
          <cell r="CK2" t="str">
            <v>338302</v>
          </cell>
          <cell r="CL2" t="str">
            <v>338401</v>
          </cell>
          <cell r="CM2" t="str">
            <v>338402</v>
          </cell>
          <cell r="CN2" t="str">
            <v>338501</v>
          </cell>
          <cell r="CO2" t="str">
            <v>3386</v>
          </cell>
          <cell r="CP2" t="str">
            <v>338881</v>
          </cell>
          <cell r="CQ2" t="str">
            <v>338901</v>
          </cell>
          <cell r="CR2" t="str">
            <v>341204</v>
          </cell>
          <cell r="CS2" t="str">
            <v>341205</v>
          </cell>
          <cell r="CT2" t="str">
            <v>342</v>
          </cell>
          <cell r="CU2" t="str">
            <v>344101</v>
          </cell>
          <cell r="CV2" t="str">
            <v>351101</v>
          </cell>
          <cell r="CW2" t="str">
            <v>352</v>
          </cell>
          <cell r="CX2" t="str">
            <v>353101</v>
          </cell>
          <cell r="CY2" t="str">
            <v>353201</v>
          </cell>
          <cell r="CZ2" t="str">
            <v>411101</v>
          </cell>
          <cell r="DA2" t="str">
            <v>411102</v>
          </cell>
          <cell r="DB2" t="str">
            <v>411201</v>
          </cell>
          <cell r="DC2" t="str">
            <v>412</v>
          </cell>
          <cell r="DD2" t="str">
            <v>413101</v>
          </cell>
          <cell r="DE2" t="str">
            <v>414101</v>
          </cell>
          <cell r="DF2" t="str">
            <v>415101</v>
          </cell>
          <cell r="DG2" t="str">
            <v>421101</v>
          </cell>
          <cell r="DH2" t="str">
            <v>421201</v>
          </cell>
          <cell r="DI2" t="str">
            <v>511131</v>
          </cell>
          <cell r="DJ2" t="str">
            <v>511151</v>
          </cell>
          <cell r="DK2" t="str">
            <v>511161</v>
          </cell>
          <cell r="DL2" t="str">
            <v>511211</v>
          </cell>
          <cell r="DM2" t="str">
            <v>511221</v>
          </cell>
          <cell r="DN2" t="str">
            <v>511241</v>
          </cell>
          <cell r="DO2" t="str">
            <v>511251</v>
          </cell>
          <cell r="DP2" t="str">
            <v>511261</v>
          </cell>
          <cell r="DQ2" t="str">
            <v>515</v>
          </cell>
          <cell r="DR2" t="str">
            <v>621</v>
          </cell>
          <cell r="DS2" t="str">
            <v>622</v>
          </cell>
          <cell r="DT2" t="str">
            <v>627</v>
          </cell>
          <cell r="DU2" t="str">
            <v>632</v>
          </cell>
          <cell r="DV2" t="str">
            <v>635</v>
          </cell>
          <cell r="DW2" t="str">
            <v>641</v>
          </cell>
          <cell r="DX2" t="str">
            <v>642</v>
          </cell>
          <cell r="DY2" t="str">
            <v>711</v>
          </cell>
          <cell r="DZ2" t="str">
            <v>811</v>
          </cell>
          <cell r="EA2" t="str">
            <v>821101</v>
          </cell>
          <cell r="EB2" t="str">
            <v>821201</v>
          </cell>
          <cell r="EC2" t="str">
            <v>911</v>
          </cell>
          <cell r="EF2" t="str">
            <v>COÄNG PS COÙ</v>
          </cell>
          <cell r="EG2" t="str">
            <v>COÄNG PS NÔÏ</v>
          </cell>
        </row>
        <row r="3">
          <cell r="A3" t="str">
            <v>111101</v>
          </cell>
          <cell r="W3">
            <v>20000000</v>
          </cell>
          <cell r="Z3">
            <v>3920000</v>
          </cell>
          <cell r="AA3">
            <v>17008000</v>
          </cell>
          <cell r="AG3">
            <v>1101000</v>
          </cell>
          <cell r="AH3">
            <v>410000</v>
          </cell>
          <cell r="BR3">
            <v>20901348</v>
          </cell>
          <cell r="BS3">
            <v>989227263</v>
          </cell>
          <cell r="CD3">
            <v>6279811446</v>
          </cell>
          <cell r="CE3">
            <v>162290723</v>
          </cell>
          <cell r="CK3">
            <v>109034015</v>
          </cell>
          <cell r="CX3">
            <v>310000000</v>
          </cell>
          <cell r="CY3">
            <v>8700000</v>
          </cell>
          <cell r="DT3">
            <v>23460735</v>
          </cell>
          <cell r="DW3">
            <v>47672000</v>
          </cell>
          <cell r="DX3">
            <v>36569627</v>
          </cell>
          <cell r="DZ3">
            <v>2683401</v>
          </cell>
          <cell r="EF3">
            <v>8032789558</v>
          </cell>
          <cell r="EG3">
            <v>8283814766</v>
          </cell>
        </row>
        <row r="4">
          <cell r="A4" t="str">
            <v>112111</v>
          </cell>
          <cell r="B4">
            <v>4750000000</v>
          </cell>
          <cell r="F4">
            <v>100000000</v>
          </cell>
          <cell r="BR4">
            <v>3892336260</v>
          </cell>
          <cell r="BS4">
            <v>1785245141</v>
          </cell>
          <cell r="BX4">
            <v>191787426</v>
          </cell>
          <cell r="BY4">
            <v>7739319</v>
          </cell>
          <cell r="CD4">
            <v>126000000</v>
          </cell>
          <cell r="CJ4">
            <v>663416680</v>
          </cell>
          <cell r="CL4">
            <v>104153085</v>
          </cell>
          <cell r="CQ4">
            <v>46290259.99999997</v>
          </cell>
          <cell r="CY4">
            <v>43289038</v>
          </cell>
          <cell r="DV4">
            <v>109308316</v>
          </cell>
          <cell r="DX4">
            <v>5540000</v>
          </cell>
          <cell r="EF4">
            <v>11825105525</v>
          </cell>
          <cell r="EG4">
            <v>10338285396</v>
          </cell>
        </row>
        <row r="5">
          <cell r="A5" t="str">
            <v>112112</v>
          </cell>
          <cell r="EF5">
            <v>0</v>
          </cell>
          <cell r="EG5">
            <v>0</v>
          </cell>
        </row>
        <row r="6">
          <cell r="A6" t="str">
            <v>112115</v>
          </cell>
          <cell r="EF6">
            <v>0</v>
          </cell>
          <cell r="EG6">
            <v>0</v>
          </cell>
        </row>
        <row r="7">
          <cell r="A7" t="str">
            <v>112151</v>
          </cell>
          <cell r="BR7">
            <v>34600173</v>
          </cell>
          <cell r="BS7">
            <v>22000</v>
          </cell>
          <cell r="CY7">
            <v>17873500</v>
          </cell>
          <cell r="EF7">
            <v>52495673</v>
          </cell>
          <cell r="EG7">
            <v>100056897</v>
          </cell>
        </row>
        <row r="8">
          <cell r="A8" t="str">
            <v>112211</v>
          </cell>
          <cell r="C8">
            <v>3600270614</v>
          </cell>
          <cell r="BQ8">
            <v>9775968710</v>
          </cell>
          <cell r="BS8">
            <v>69878</v>
          </cell>
          <cell r="DV8">
            <v>41105082</v>
          </cell>
          <cell r="EF8">
            <v>13417414284</v>
          </cell>
          <cell r="EG8">
            <v>14474112966</v>
          </cell>
        </row>
        <row r="9">
          <cell r="A9" t="str">
            <v>112212</v>
          </cell>
          <cell r="EF9">
            <v>0</v>
          </cell>
          <cell r="EG9">
            <v>0</v>
          </cell>
        </row>
        <row r="10">
          <cell r="A10" t="str">
            <v>112213</v>
          </cell>
          <cell r="BS10">
            <v>75261</v>
          </cell>
          <cell r="DD10">
            <v>641178</v>
          </cell>
          <cell r="DV10">
            <v>3845</v>
          </cell>
          <cell r="EF10">
            <v>720284</v>
          </cell>
          <cell r="EG10">
            <v>0</v>
          </cell>
        </row>
        <row r="11">
          <cell r="A11" t="str">
            <v>112251</v>
          </cell>
          <cell r="EF11">
            <v>0</v>
          </cell>
          <cell r="EG11">
            <v>0</v>
          </cell>
        </row>
        <row r="12">
          <cell r="A12" t="str">
            <v>121111</v>
          </cell>
          <cell r="EF12">
            <v>0</v>
          </cell>
          <cell r="EG12">
            <v>0</v>
          </cell>
        </row>
        <row r="13">
          <cell r="A13" t="str">
            <v>121112</v>
          </cell>
          <cell r="EF13">
            <v>0</v>
          </cell>
          <cell r="EG13">
            <v>0</v>
          </cell>
        </row>
        <row r="14">
          <cell r="A14" t="str">
            <v>129</v>
          </cell>
          <cell r="EF14">
            <v>0</v>
          </cell>
          <cell r="EG14">
            <v>0</v>
          </cell>
        </row>
        <row r="15">
          <cell r="A15" t="str">
            <v>131101</v>
          </cell>
          <cell r="B15">
            <v>148941478</v>
          </cell>
          <cell r="C15">
            <v>6735040587</v>
          </cell>
          <cell r="G15">
            <v>9601747</v>
          </cell>
          <cell r="BS15">
            <v>25640795</v>
          </cell>
          <cell r="DV15">
            <v>25625</v>
          </cell>
          <cell r="DX15">
            <v>656425</v>
          </cell>
          <cell r="DZ15">
            <v>213387</v>
          </cell>
          <cell r="EF15">
            <v>6920120044</v>
          </cell>
          <cell r="EG15">
            <v>6700670630</v>
          </cell>
        </row>
        <row r="16">
          <cell r="A16" t="str">
            <v>131201</v>
          </cell>
          <cell r="G16">
            <v>14464326992</v>
          </cell>
          <cell r="DD16">
            <v>1029152</v>
          </cell>
          <cell r="DV16">
            <v>49795878</v>
          </cell>
          <cell r="DX16">
            <v>6574883</v>
          </cell>
          <cell r="DZ16">
            <v>8222202</v>
          </cell>
          <cell r="EF16">
            <v>14529949107</v>
          </cell>
          <cell r="EG16">
            <v>12254983411</v>
          </cell>
        </row>
        <row r="17">
          <cell r="A17" t="str">
            <v>133101</v>
          </cell>
          <cell r="BT17">
            <v>609151875</v>
          </cell>
          <cell r="EF17">
            <v>609151875</v>
          </cell>
          <cell r="EG17">
            <v>728924399</v>
          </cell>
        </row>
        <row r="18">
          <cell r="A18" t="str">
            <v>133201</v>
          </cell>
          <cell r="EF18">
            <v>0</v>
          </cell>
          <cell r="EG18">
            <v>0</v>
          </cell>
        </row>
        <row r="19">
          <cell r="A19" t="str">
            <v>138811</v>
          </cell>
          <cell r="EF19">
            <v>0</v>
          </cell>
          <cell r="EG19">
            <v>0</v>
          </cell>
        </row>
        <row r="20">
          <cell r="A20" t="str">
            <v>138842</v>
          </cell>
          <cell r="EF20">
            <v>0</v>
          </cell>
          <cell r="EG20">
            <v>0</v>
          </cell>
        </row>
        <row r="21">
          <cell r="A21" t="str">
            <v>138843</v>
          </cell>
          <cell r="EF21">
            <v>0</v>
          </cell>
          <cell r="EG21">
            <v>0</v>
          </cell>
        </row>
        <row r="22">
          <cell r="A22" t="str">
            <v>138851</v>
          </cell>
          <cell r="EF22">
            <v>0</v>
          </cell>
          <cell r="EG22">
            <v>0</v>
          </cell>
        </row>
        <row r="23">
          <cell r="A23" t="str">
            <v>138881</v>
          </cell>
          <cell r="EF23">
            <v>0</v>
          </cell>
          <cell r="EG23">
            <v>0</v>
          </cell>
        </row>
        <row r="24">
          <cell r="A24" t="str">
            <v>141</v>
          </cell>
          <cell r="B24">
            <v>35500000</v>
          </cell>
          <cell r="EF24">
            <v>35500000</v>
          </cell>
          <cell r="EG24">
            <v>20000000</v>
          </cell>
        </row>
        <row r="25">
          <cell r="A25" t="str">
            <v>142201</v>
          </cell>
          <cell r="DT25">
            <v>55260140</v>
          </cell>
          <cell r="DX25">
            <v>10413758</v>
          </cell>
          <cell r="EF25">
            <v>65673898</v>
          </cell>
          <cell r="EG25">
            <v>0</v>
          </cell>
        </row>
        <row r="26">
          <cell r="A26" t="str">
            <v>144101</v>
          </cell>
          <cell r="B26">
            <v>10000000</v>
          </cell>
          <cell r="EF26">
            <v>10000000</v>
          </cell>
          <cell r="EG26">
            <v>0</v>
          </cell>
        </row>
        <row r="27">
          <cell r="A27" t="str">
            <v>152101</v>
          </cell>
          <cell r="DR27">
            <v>60196141</v>
          </cell>
          <cell r="EF27">
            <v>60196141</v>
          </cell>
          <cell r="EG27">
            <v>46755992</v>
          </cell>
        </row>
        <row r="28">
          <cell r="A28" t="str">
            <v>152102</v>
          </cell>
          <cell r="DR28">
            <v>23376000</v>
          </cell>
          <cell r="EF28">
            <v>23376000</v>
          </cell>
          <cell r="EG28">
            <v>17008000</v>
          </cell>
        </row>
        <row r="29">
          <cell r="A29" t="str">
            <v>152104</v>
          </cell>
          <cell r="DR29">
            <v>17965100</v>
          </cell>
          <cell r="EF29">
            <v>17965100</v>
          </cell>
          <cell r="EG29">
            <v>581060880</v>
          </cell>
        </row>
        <row r="30">
          <cell r="A30" t="str">
            <v>152201</v>
          </cell>
          <cell r="DR30">
            <v>49784010</v>
          </cell>
          <cell r="EF30">
            <v>49784010</v>
          </cell>
          <cell r="EG30">
            <v>29937310</v>
          </cell>
        </row>
        <row r="31">
          <cell r="A31" t="str">
            <v>152202</v>
          </cell>
          <cell r="EF31">
            <v>0</v>
          </cell>
          <cell r="EG31">
            <v>0</v>
          </cell>
        </row>
        <row r="32">
          <cell r="A32" t="str">
            <v>152401</v>
          </cell>
          <cell r="EF32">
            <v>0</v>
          </cell>
          <cell r="EG32">
            <v>0</v>
          </cell>
        </row>
        <row r="33">
          <cell r="A33" t="str">
            <v>152501</v>
          </cell>
          <cell r="EF33">
            <v>0</v>
          </cell>
          <cell r="EG33">
            <v>0</v>
          </cell>
        </row>
        <row r="34">
          <cell r="A34" t="str">
            <v>153101</v>
          </cell>
          <cell r="BL34">
            <v>24862273</v>
          </cell>
          <cell r="DT34">
            <v>303069997</v>
          </cell>
          <cell r="DX34">
            <v>37166091</v>
          </cell>
          <cell r="EF34">
            <v>365098361</v>
          </cell>
          <cell r="EG34">
            <v>365098361</v>
          </cell>
        </row>
        <row r="35">
          <cell r="A35" t="str">
            <v>153201</v>
          </cell>
          <cell r="DW35">
            <v>237411375</v>
          </cell>
          <cell r="EF35">
            <v>237411375</v>
          </cell>
          <cell r="EG35">
            <v>269250019</v>
          </cell>
        </row>
        <row r="36">
          <cell r="A36" t="str">
            <v>153202</v>
          </cell>
          <cell r="EF36">
            <v>0</v>
          </cell>
          <cell r="EG36">
            <v>0</v>
          </cell>
        </row>
        <row r="37">
          <cell r="A37" t="str">
            <v>153203</v>
          </cell>
          <cell r="EF37">
            <v>0</v>
          </cell>
          <cell r="EG37">
            <v>0</v>
          </cell>
        </row>
        <row r="38">
          <cell r="A38" t="str">
            <v>154101</v>
          </cell>
          <cell r="EF38">
            <v>0</v>
          </cell>
          <cell r="EG38">
            <v>0</v>
          </cell>
        </row>
        <row r="39">
          <cell r="A39" t="str">
            <v>154103</v>
          </cell>
          <cell r="EF39">
            <v>0</v>
          </cell>
          <cell r="EG39">
            <v>0</v>
          </cell>
        </row>
        <row r="40">
          <cell r="A40" t="str">
            <v>154105</v>
          </cell>
          <cell r="AQ40">
            <v>7567417883</v>
          </cell>
          <cell r="EF40">
            <v>7567417883</v>
          </cell>
          <cell r="EG40">
            <v>7566509932</v>
          </cell>
        </row>
        <row r="41">
          <cell r="A41" t="str">
            <v>154106</v>
          </cell>
          <cell r="AQ41">
            <v>2420586480</v>
          </cell>
          <cell r="EF41">
            <v>2420586480</v>
          </cell>
          <cell r="EG41">
            <v>2416126997</v>
          </cell>
        </row>
        <row r="42">
          <cell r="A42" t="str">
            <v>154107</v>
          </cell>
          <cell r="AQ42">
            <v>5172387063</v>
          </cell>
          <cell r="EF42">
            <v>5172387063</v>
          </cell>
          <cell r="EG42">
            <v>5172387063</v>
          </cell>
        </row>
        <row r="43">
          <cell r="A43" t="str">
            <v>154108</v>
          </cell>
          <cell r="EF43">
            <v>0</v>
          </cell>
          <cell r="EG43">
            <v>0</v>
          </cell>
        </row>
        <row r="44">
          <cell r="A44" t="str">
            <v>155101</v>
          </cell>
          <cell r="AR44">
            <v>322577375</v>
          </cell>
          <cell r="DU44">
            <v>15197396019</v>
          </cell>
          <cell r="EF44">
            <v>15519973394</v>
          </cell>
          <cell r="EG44">
            <v>15160391426</v>
          </cell>
        </row>
        <row r="45">
          <cell r="A45" t="str">
            <v>155201</v>
          </cell>
          <cell r="DU45">
            <v>106719729</v>
          </cell>
          <cell r="EF45">
            <v>106719729</v>
          </cell>
          <cell r="EG45">
            <v>322577375</v>
          </cell>
        </row>
        <row r="46">
          <cell r="A46" t="str">
            <v>211101</v>
          </cell>
          <cell r="EF46">
            <v>0</v>
          </cell>
          <cell r="EG46">
            <v>0</v>
          </cell>
        </row>
        <row r="47">
          <cell r="A47" t="str">
            <v>211201</v>
          </cell>
          <cell r="EF47">
            <v>0</v>
          </cell>
          <cell r="EG47">
            <v>0</v>
          </cell>
        </row>
        <row r="48">
          <cell r="A48" t="str">
            <v>211301</v>
          </cell>
          <cell r="EF48">
            <v>0</v>
          </cell>
          <cell r="EG48">
            <v>0</v>
          </cell>
        </row>
        <row r="49">
          <cell r="A49" t="str">
            <v>211401</v>
          </cell>
          <cell r="EF49">
            <v>0</v>
          </cell>
          <cell r="EG49">
            <v>0</v>
          </cell>
        </row>
        <row r="50">
          <cell r="A50" t="str">
            <v>211501</v>
          </cell>
          <cell r="EF50">
            <v>0</v>
          </cell>
          <cell r="EG50">
            <v>0</v>
          </cell>
        </row>
        <row r="51">
          <cell r="A51" t="str">
            <v>213101</v>
          </cell>
          <cell r="EF51">
            <v>0</v>
          </cell>
          <cell r="EG51">
            <v>0</v>
          </cell>
        </row>
        <row r="52">
          <cell r="A52" t="str">
            <v>213501</v>
          </cell>
          <cell r="EF52">
            <v>0</v>
          </cell>
          <cell r="EG52">
            <v>0</v>
          </cell>
        </row>
        <row r="53">
          <cell r="A53" t="str">
            <v>214101</v>
          </cell>
          <cell r="DT53">
            <v>96486744</v>
          </cell>
          <cell r="EF53">
            <v>96486744</v>
          </cell>
          <cell r="EG53">
            <v>0</v>
          </cell>
        </row>
        <row r="54">
          <cell r="A54" t="str">
            <v>214102</v>
          </cell>
          <cell r="DT54">
            <v>188637153</v>
          </cell>
          <cell r="EF54">
            <v>188637153</v>
          </cell>
          <cell r="EG54">
            <v>0</v>
          </cell>
        </row>
        <row r="55">
          <cell r="A55" t="str">
            <v>214103</v>
          </cell>
          <cell r="DX55">
            <v>30402964</v>
          </cell>
          <cell r="EF55">
            <v>30402964</v>
          </cell>
          <cell r="EG55">
            <v>0</v>
          </cell>
        </row>
        <row r="56">
          <cell r="A56" t="str">
            <v>214104</v>
          </cell>
          <cell r="DX56">
            <v>9600137</v>
          </cell>
          <cell r="EF56">
            <v>9600137</v>
          </cell>
          <cell r="EG56">
            <v>0</v>
          </cell>
        </row>
        <row r="57">
          <cell r="A57" t="str">
            <v>214105</v>
          </cell>
          <cell r="EF57">
            <v>0</v>
          </cell>
          <cell r="EG57">
            <v>0</v>
          </cell>
        </row>
        <row r="58">
          <cell r="A58" t="str">
            <v>214108</v>
          </cell>
          <cell r="EF58">
            <v>0</v>
          </cell>
          <cell r="EG58">
            <v>0</v>
          </cell>
        </row>
        <row r="59">
          <cell r="A59" t="str">
            <v>214351</v>
          </cell>
          <cell r="DT59">
            <v>10227663</v>
          </cell>
          <cell r="EF59">
            <v>10227663</v>
          </cell>
          <cell r="EG59">
            <v>0</v>
          </cell>
        </row>
        <row r="60">
          <cell r="A60" t="str">
            <v>221101</v>
          </cell>
          <cell r="EF60">
            <v>0</v>
          </cell>
          <cell r="EG60">
            <v>0</v>
          </cell>
        </row>
        <row r="61">
          <cell r="A61" t="str">
            <v>222101</v>
          </cell>
          <cell r="EF61">
            <v>0</v>
          </cell>
          <cell r="EG61">
            <v>0</v>
          </cell>
        </row>
        <row r="62">
          <cell r="A62" t="str">
            <v>228801</v>
          </cell>
          <cell r="EF62">
            <v>0</v>
          </cell>
          <cell r="EG62">
            <v>0</v>
          </cell>
        </row>
        <row r="63">
          <cell r="A63" t="str">
            <v>241201</v>
          </cell>
          <cell r="EF63">
            <v>0</v>
          </cell>
          <cell r="EG63">
            <v>0</v>
          </cell>
        </row>
        <row r="64">
          <cell r="A64" t="str">
            <v>241202</v>
          </cell>
          <cell r="EF64">
            <v>0</v>
          </cell>
          <cell r="EG64">
            <v>0</v>
          </cell>
        </row>
        <row r="65">
          <cell r="A65" t="str">
            <v>242101</v>
          </cell>
          <cell r="DT65">
            <v>167457420</v>
          </cell>
          <cell r="DX65">
            <v>2322501</v>
          </cell>
          <cell r="EF65">
            <v>169779921</v>
          </cell>
          <cell r="EG65">
            <v>24862273</v>
          </cell>
        </row>
        <row r="66">
          <cell r="A66" t="str">
            <v>243</v>
          </cell>
          <cell r="EF66">
            <v>0</v>
          </cell>
          <cell r="EG66">
            <v>0</v>
          </cell>
        </row>
        <row r="67">
          <cell r="A67" t="str">
            <v>244101</v>
          </cell>
          <cell r="EF67">
            <v>0</v>
          </cell>
          <cell r="EG67">
            <v>0</v>
          </cell>
        </row>
        <row r="68">
          <cell r="A68" t="str">
            <v>311101</v>
          </cell>
          <cell r="EF68">
            <v>0</v>
          </cell>
          <cell r="EG68">
            <v>0</v>
          </cell>
        </row>
        <row r="69">
          <cell r="A69" t="str">
            <v>311104</v>
          </cell>
          <cell r="EF69">
            <v>0</v>
          </cell>
          <cell r="EG69">
            <v>0</v>
          </cell>
        </row>
        <row r="70">
          <cell r="A70" t="str">
            <v>311201</v>
          </cell>
          <cell r="B70">
            <v>3320000000</v>
          </cell>
          <cell r="BR70">
            <v>2722496324</v>
          </cell>
          <cell r="EF70">
            <v>6042496324</v>
          </cell>
          <cell r="EG70">
            <v>9882288412</v>
          </cell>
        </row>
        <row r="71">
          <cell r="A71" t="str">
            <v>331101</v>
          </cell>
          <cell r="P71">
            <v>523199068</v>
          </cell>
          <cell r="AM71">
            <v>56614364</v>
          </cell>
          <cell r="AN71">
            <v>245904365</v>
          </cell>
          <cell r="AO71">
            <v>5001340024</v>
          </cell>
          <cell r="EF71">
            <v>5827057821</v>
          </cell>
          <cell r="EG71">
            <v>6670334105</v>
          </cell>
        </row>
        <row r="72">
          <cell r="A72" t="str">
            <v>331103</v>
          </cell>
          <cell r="P72">
            <v>205725331</v>
          </cell>
          <cell r="Z72">
            <v>42835992</v>
          </cell>
          <cell r="AB72">
            <v>581060880</v>
          </cell>
          <cell r="AC72">
            <v>29937310</v>
          </cell>
          <cell r="AG72">
            <v>363997361</v>
          </cell>
          <cell r="AH72">
            <v>268840019</v>
          </cell>
          <cell r="CE72">
            <v>364166138</v>
          </cell>
          <cell r="DT72">
            <v>581770188</v>
          </cell>
          <cell r="DW72">
            <v>199283398</v>
          </cell>
          <cell r="DX72">
            <v>97068271</v>
          </cell>
          <cell r="EF72">
            <v>2734684888</v>
          </cell>
          <cell r="EG72">
            <v>2800280838</v>
          </cell>
        </row>
        <row r="73">
          <cell r="A73" t="str">
            <v>333101</v>
          </cell>
          <cell r="N73">
            <v>609151875</v>
          </cell>
          <cell r="EF73">
            <v>609151875</v>
          </cell>
          <cell r="EG73">
            <v>609151875</v>
          </cell>
        </row>
        <row r="74">
          <cell r="A74" t="str">
            <v>333102</v>
          </cell>
          <cell r="EF74">
            <v>0</v>
          </cell>
          <cell r="EG74">
            <v>0</v>
          </cell>
        </row>
        <row r="75">
          <cell r="A75" t="str">
            <v>333121</v>
          </cell>
          <cell r="EF75">
            <v>0</v>
          </cell>
          <cell r="EG75">
            <v>0</v>
          </cell>
        </row>
        <row r="76">
          <cell r="A76" t="str">
            <v>333301</v>
          </cell>
          <cell r="EF76">
            <v>0</v>
          </cell>
          <cell r="EG76">
            <v>0</v>
          </cell>
        </row>
        <row r="77">
          <cell r="A77" t="str">
            <v>333401</v>
          </cell>
          <cell r="EA77">
            <v>247665026</v>
          </cell>
          <cell r="EF77">
            <v>247665026</v>
          </cell>
          <cell r="EG77">
            <v>191787426</v>
          </cell>
        </row>
        <row r="78">
          <cell r="A78" t="str">
            <v>333501</v>
          </cell>
          <cell r="CD78">
            <v>960174</v>
          </cell>
          <cell r="EF78">
            <v>960174</v>
          </cell>
          <cell r="EG78">
            <v>7739319</v>
          </cell>
        </row>
        <row r="79">
          <cell r="A79" t="str">
            <v>333721</v>
          </cell>
          <cell r="EF79">
            <v>0</v>
          </cell>
          <cell r="EG79">
            <v>0</v>
          </cell>
        </row>
        <row r="80">
          <cell r="A80" t="str">
            <v>333821</v>
          </cell>
          <cell r="EF80">
            <v>0</v>
          </cell>
          <cell r="EG80">
            <v>0</v>
          </cell>
        </row>
        <row r="81">
          <cell r="A81" t="str">
            <v>333811</v>
          </cell>
          <cell r="EF81">
            <v>0</v>
          </cell>
          <cell r="EG81">
            <v>0</v>
          </cell>
        </row>
        <row r="82">
          <cell r="A82" t="str">
            <v>333981</v>
          </cell>
          <cell r="EF82">
            <v>0</v>
          </cell>
          <cell r="EG82">
            <v>0</v>
          </cell>
        </row>
        <row r="83">
          <cell r="A83" t="str">
            <v>334101</v>
          </cell>
          <cell r="DS83">
            <v>6168965477</v>
          </cell>
          <cell r="DT83">
            <v>1274001206</v>
          </cell>
          <cell r="DX83">
            <v>984313002</v>
          </cell>
          <cell r="EF83">
            <v>8427279685</v>
          </cell>
          <cell r="EG83">
            <v>6646073970</v>
          </cell>
        </row>
        <row r="84">
          <cell r="A84" t="str">
            <v>334102</v>
          </cell>
          <cell r="DT84">
            <v>391645243</v>
          </cell>
          <cell r="DX84">
            <v>124822203</v>
          </cell>
          <cell r="EF84">
            <v>516467446</v>
          </cell>
          <cell r="EG84">
            <v>529376596</v>
          </cell>
        </row>
        <row r="85">
          <cell r="A85" t="str">
            <v>335101</v>
          </cell>
          <cell r="DW85">
            <v>61345391</v>
          </cell>
          <cell r="EF85">
            <v>61345391</v>
          </cell>
          <cell r="EG85">
            <v>0</v>
          </cell>
        </row>
        <row r="86">
          <cell r="A86" t="str">
            <v>335301</v>
          </cell>
          <cell r="EF86">
            <v>0</v>
          </cell>
          <cell r="EG86">
            <v>0</v>
          </cell>
        </row>
        <row r="87">
          <cell r="A87" t="str">
            <v>336501</v>
          </cell>
          <cell r="EF87">
            <v>0</v>
          </cell>
          <cell r="EG87">
            <v>0</v>
          </cell>
        </row>
        <row r="88">
          <cell r="A88" t="str">
            <v>338201</v>
          </cell>
          <cell r="DS88">
            <v>16928000</v>
          </cell>
          <cell r="DT88">
            <v>3289000</v>
          </cell>
          <cell r="DX88">
            <v>3358000</v>
          </cell>
          <cell r="EF88">
            <v>23575000</v>
          </cell>
          <cell r="EG88">
            <v>0</v>
          </cell>
        </row>
        <row r="89">
          <cell r="A89" t="str">
            <v>338301</v>
          </cell>
          <cell r="CD89">
            <v>182325600</v>
          </cell>
          <cell r="CE89">
            <v>2224560</v>
          </cell>
          <cell r="DS89">
            <v>282913340.00000012</v>
          </cell>
          <cell r="DT89">
            <v>59994810</v>
          </cell>
          <cell r="DX89">
            <v>74315070</v>
          </cell>
          <cell r="EF89">
            <v>601773380.00000012</v>
          </cell>
          <cell r="EG89">
            <v>663416680</v>
          </cell>
        </row>
        <row r="90">
          <cell r="A90" t="str">
            <v>338302</v>
          </cell>
          <cell r="EF90">
            <v>0</v>
          </cell>
          <cell r="EG90">
            <v>109034015</v>
          </cell>
        </row>
        <row r="91">
          <cell r="A91" t="str">
            <v>338401</v>
          </cell>
          <cell r="B91">
            <v>520088</v>
          </cell>
          <cell r="CD91">
            <v>34186050</v>
          </cell>
          <cell r="CE91">
            <v>417105</v>
          </cell>
          <cell r="DS91">
            <v>46644862.000000015</v>
          </cell>
          <cell r="DT91">
            <v>9999135</v>
          </cell>
          <cell r="DX91">
            <v>12385845</v>
          </cell>
          <cell r="EF91">
            <v>104153085.00000001</v>
          </cell>
          <cell r="EG91">
            <v>104153085</v>
          </cell>
        </row>
        <row r="92">
          <cell r="A92" t="str">
            <v>338402</v>
          </cell>
          <cell r="EF92">
            <v>0</v>
          </cell>
          <cell r="EG92">
            <v>0</v>
          </cell>
        </row>
        <row r="93">
          <cell r="A93" t="str">
            <v>338501</v>
          </cell>
          <cell r="EF93">
            <v>0</v>
          </cell>
          <cell r="EG93">
            <v>0</v>
          </cell>
        </row>
        <row r="94">
          <cell r="A94" t="str">
            <v>3386</v>
          </cell>
          <cell r="EF94">
            <v>0</v>
          </cell>
          <cell r="EG94">
            <v>0</v>
          </cell>
        </row>
        <row r="95">
          <cell r="A95" t="str">
            <v>338881</v>
          </cell>
          <cell r="EF95">
            <v>0</v>
          </cell>
          <cell r="EG95">
            <v>0</v>
          </cell>
        </row>
        <row r="96">
          <cell r="A96" t="str">
            <v>338901</v>
          </cell>
          <cell r="CD96">
            <v>22790700</v>
          </cell>
          <cell r="CE96">
            <v>278070</v>
          </cell>
          <cell r="DS96">
            <v>15759830.000000006</v>
          </cell>
          <cell r="DT96">
            <v>3333045</v>
          </cell>
          <cell r="DX96">
            <v>4128615</v>
          </cell>
          <cell r="EF96">
            <v>46290260.000000007</v>
          </cell>
          <cell r="EG96">
            <v>46290259.99999997</v>
          </cell>
        </row>
        <row r="97">
          <cell r="A97" t="str">
            <v>341204</v>
          </cell>
          <cell r="EF97">
            <v>0</v>
          </cell>
          <cell r="EG97">
            <v>0</v>
          </cell>
        </row>
        <row r="98">
          <cell r="A98" t="str">
            <v>341205</v>
          </cell>
          <cell r="EF98">
            <v>0</v>
          </cell>
          <cell r="EG98">
            <v>0</v>
          </cell>
        </row>
        <row r="99">
          <cell r="A99" t="str">
            <v>342</v>
          </cell>
          <cell r="EF99">
            <v>0</v>
          </cell>
          <cell r="EG99">
            <v>0</v>
          </cell>
        </row>
        <row r="100">
          <cell r="A100" t="str">
            <v>344101</v>
          </cell>
          <cell r="EF100">
            <v>0</v>
          </cell>
          <cell r="EG100">
            <v>0</v>
          </cell>
        </row>
        <row r="101">
          <cell r="A101" t="str">
            <v>351101</v>
          </cell>
          <cell r="EF101">
            <v>0</v>
          </cell>
          <cell r="EG101">
            <v>0</v>
          </cell>
        </row>
        <row r="102">
          <cell r="A102" t="str">
            <v>352</v>
          </cell>
          <cell r="EF102">
            <v>0</v>
          </cell>
          <cell r="EG102">
            <v>0</v>
          </cell>
        </row>
        <row r="103">
          <cell r="A103" t="str">
            <v>353101</v>
          </cell>
          <cell r="EF103">
            <v>0</v>
          </cell>
          <cell r="EG103">
            <v>310000000</v>
          </cell>
        </row>
        <row r="104">
          <cell r="A104" t="str">
            <v>353201</v>
          </cell>
          <cell r="EF104">
            <v>0</v>
          </cell>
          <cell r="EG104">
            <v>69862538</v>
          </cell>
        </row>
        <row r="105">
          <cell r="A105" t="str">
            <v>411101</v>
          </cell>
          <cell r="EF105">
            <v>0</v>
          </cell>
          <cell r="EG105">
            <v>0</v>
          </cell>
        </row>
        <row r="106">
          <cell r="A106" t="str">
            <v>411102</v>
          </cell>
          <cell r="EF106">
            <v>0</v>
          </cell>
          <cell r="EG106">
            <v>0</v>
          </cell>
        </row>
        <row r="107">
          <cell r="A107" t="str">
            <v>411201</v>
          </cell>
          <cell r="EF107">
            <v>0</v>
          </cell>
          <cell r="EG107">
            <v>0</v>
          </cell>
        </row>
        <row r="108">
          <cell r="A108" t="str">
            <v>412</v>
          </cell>
          <cell r="EF108">
            <v>0</v>
          </cell>
          <cell r="EG108">
            <v>0</v>
          </cell>
        </row>
        <row r="109">
          <cell r="A109" t="str">
            <v>413101</v>
          </cell>
          <cell r="G109">
            <v>85901</v>
          </cell>
          <cell r="O109">
            <v>290400</v>
          </cell>
          <cell r="BQ109">
            <v>106319702</v>
          </cell>
          <cell r="EF109">
            <v>106696003</v>
          </cell>
          <cell r="EG109">
            <v>106696003</v>
          </cell>
        </row>
        <row r="110">
          <cell r="A110" t="str">
            <v>414101</v>
          </cell>
          <cell r="EF110">
            <v>0</v>
          </cell>
          <cell r="EG110">
            <v>0</v>
          </cell>
        </row>
        <row r="111">
          <cell r="A111" t="str">
            <v>415101</v>
          </cell>
          <cell r="EF111">
            <v>0</v>
          </cell>
          <cell r="EG111">
            <v>0</v>
          </cell>
        </row>
        <row r="112">
          <cell r="A112" t="str">
            <v>421101</v>
          </cell>
          <cell r="EF112">
            <v>0</v>
          </cell>
          <cell r="EG112">
            <v>0</v>
          </cell>
        </row>
        <row r="113">
          <cell r="A113" t="str">
            <v>421201</v>
          </cell>
          <cell r="EC113">
            <v>724732491</v>
          </cell>
          <cell r="EF113">
            <v>724732491</v>
          </cell>
          <cell r="EG113">
            <v>0</v>
          </cell>
        </row>
        <row r="114">
          <cell r="A114" t="str">
            <v>511131</v>
          </cell>
          <cell r="N114">
            <v>98159397</v>
          </cell>
          <cell r="EF114">
            <v>98159397</v>
          </cell>
          <cell r="EG114">
            <v>98159397</v>
          </cell>
        </row>
        <row r="115">
          <cell r="A115" t="str">
            <v>511151</v>
          </cell>
          <cell r="N115">
            <v>27800506</v>
          </cell>
          <cell r="EF115">
            <v>27800506</v>
          </cell>
          <cell r="EG115">
            <v>27800506</v>
          </cell>
        </row>
        <row r="116">
          <cell r="A116" t="str">
            <v>511161</v>
          </cell>
          <cell r="EF116">
            <v>0</v>
          </cell>
          <cell r="EG116">
            <v>0</v>
          </cell>
        </row>
        <row r="117">
          <cell r="A117" t="str">
            <v>511211</v>
          </cell>
          <cell r="N117">
            <v>11703456</v>
          </cell>
          <cell r="O117">
            <v>8563718914</v>
          </cell>
          <cell r="EF117">
            <v>8575422370</v>
          </cell>
          <cell r="EG117">
            <v>8575422370</v>
          </cell>
        </row>
        <row r="118">
          <cell r="A118" t="str">
            <v>511221</v>
          </cell>
          <cell r="EF118">
            <v>0</v>
          </cell>
          <cell r="EG118">
            <v>0</v>
          </cell>
        </row>
        <row r="119">
          <cell r="A119" t="str">
            <v>511241</v>
          </cell>
          <cell r="N119">
            <v>3790166368.9999995</v>
          </cell>
          <cell r="EF119">
            <v>3790166368.9999995</v>
          </cell>
          <cell r="EG119">
            <v>3790166368.9999995</v>
          </cell>
        </row>
        <row r="120">
          <cell r="A120" t="str">
            <v>511251</v>
          </cell>
          <cell r="N120">
            <v>2126447079</v>
          </cell>
          <cell r="O120">
            <v>3690974097</v>
          </cell>
          <cell r="EF120">
            <v>5817421176</v>
          </cell>
          <cell r="EG120">
            <v>5817421176</v>
          </cell>
        </row>
        <row r="121">
          <cell r="A121" t="str">
            <v>511261</v>
          </cell>
          <cell r="EF121">
            <v>0</v>
          </cell>
          <cell r="EG121">
            <v>0</v>
          </cell>
        </row>
        <row r="122">
          <cell r="A122" t="str">
            <v>515</v>
          </cell>
          <cell r="C122">
            <v>2974195</v>
          </cell>
          <cell r="F122">
            <v>56897</v>
          </cell>
          <cell r="G122">
            <v>98326</v>
          </cell>
          <cell r="DD122">
            <v>105025673</v>
          </cell>
          <cell r="EF122">
            <v>108155091</v>
          </cell>
          <cell r="EG122">
            <v>108155091</v>
          </cell>
        </row>
        <row r="123">
          <cell r="A123" t="str">
            <v>621</v>
          </cell>
          <cell r="AM123">
            <v>88675865</v>
          </cell>
          <cell r="AN123">
            <v>42262300</v>
          </cell>
          <cell r="AO123">
            <v>20383086</v>
          </cell>
          <cell r="EF123">
            <v>151321251</v>
          </cell>
          <cell r="EG123">
            <v>151321251</v>
          </cell>
        </row>
        <row r="124">
          <cell r="A124" t="str">
            <v>622</v>
          </cell>
          <cell r="AM124">
            <v>5075781937</v>
          </cell>
          <cell r="AN124">
            <v>1455429572</v>
          </cell>
          <cell r="EF124">
            <v>6531211509</v>
          </cell>
          <cell r="EG124">
            <v>6531211509</v>
          </cell>
        </row>
        <row r="125">
          <cell r="A125" t="str">
            <v>627</v>
          </cell>
          <cell r="AM125">
            <v>2345437766</v>
          </cell>
          <cell r="AN125">
            <v>672530760</v>
          </cell>
          <cell r="AO125">
            <v>150663953</v>
          </cell>
          <cell r="EF125">
            <v>3168632479</v>
          </cell>
          <cell r="EG125">
            <v>3168632479</v>
          </cell>
        </row>
        <row r="126">
          <cell r="A126" t="str">
            <v>632</v>
          </cell>
          <cell r="EC126">
            <v>15304115748</v>
          </cell>
          <cell r="EF126">
            <v>15304115748</v>
          </cell>
          <cell r="EG126">
            <v>15304115748</v>
          </cell>
        </row>
        <row r="127">
          <cell r="A127" t="str">
            <v>635</v>
          </cell>
          <cell r="EC127">
            <v>200238746</v>
          </cell>
          <cell r="EF127">
            <v>200238746</v>
          </cell>
          <cell r="EG127">
            <v>200238746</v>
          </cell>
        </row>
        <row r="128">
          <cell r="A128" t="str">
            <v>641</v>
          </cell>
          <cell r="EC128">
            <v>545712164</v>
          </cell>
          <cell r="EF128">
            <v>545712164</v>
          </cell>
          <cell r="EG128">
            <v>545712164</v>
          </cell>
        </row>
        <row r="129">
          <cell r="A129" t="str">
            <v>642</v>
          </cell>
          <cell r="EC129">
            <v>1439637392</v>
          </cell>
          <cell r="EF129">
            <v>1439637392</v>
          </cell>
          <cell r="EG129">
            <v>1439637392</v>
          </cell>
        </row>
        <row r="130">
          <cell r="A130" t="str">
            <v>711</v>
          </cell>
          <cell r="B130">
            <v>18853200</v>
          </cell>
          <cell r="N130">
            <v>37241948</v>
          </cell>
          <cell r="BS130">
            <v>500</v>
          </cell>
          <cell r="EF130">
            <v>56095648</v>
          </cell>
          <cell r="EG130">
            <v>56095648</v>
          </cell>
        </row>
        <row r="131">
          <cell r="A131" t="str">
            <v>811</v>
          </cell>
          <cell r="EC131">
            <v>11118990</v>
          </cell>
          <cell r="EF131">
            <v>11118990</v>
          </cell>
          <cell r="EG131">
            <v>11118990</v>
          </cell>
        </row>
        <row r="132">
          <cell r="A132" t="str">
            <v>821101</v>
          </cell>
          <cell r="EC132">
            <v>247665026</v>
          </cell>
          <cell r="EF132">
            <v>247665026</v>
          </cell>
          <cell r="EG132">
            <v>247665026</v>
          </cell>
        </row>
        <row r="133">
          <cell r="A133" t="str">
            <v>821201</v>
          </cell>
          <cell r="EF133">
            <v>0</v>
          </cell>
          <cell r="EG133">
            <v>0</v>
          </cell>
        </row>
        <row r="134">
          <cell r="A134" t="str">
            <v>911</v>
          </cell>
          <cell r="DI134">
            <v>98159397</v>
          </cell>
          <cell r="DJ134">
            <v>27800506</v>
          </cell>
          <cell r="DL134">
            <v>8575422370</v>
          </cell>
          <cell r="DN134">
            <v>3790166368.9999995</v>
          </cell>
          <cell r="DO134">
            <v>5817421176</v>
          </cell>
          <cell r="DQ134">
            <v>108155091</v>
          </cell>
          <cell r="DY134">
            <v>56095648</v>
          </cell>
          <cell r="EF134">
            <v>18473220557</v>
          </cell>
          <cell r="EG134">
            <v>18473220557</v>
          </cell>
        </row>
        <row r="135">
          <cell r="EF135">
            <v>0</v>
          </cell>
          <cell r="EG135">
            <v>0</v>
          </cell>
        </row>
        <row r="136">
          <cell r="EF136">
            <v>0</v>
          </cell>
          <cell r="EG136">
            <v>0</v>
          </cell>
        </row>
        <row r="137">
          <cell r="A137" t="str">
            <v>COÄNG PS NÔÏ</v>
          </cell>
          <cell r="B137">
            <v>8283814766</v>
          </cell>
          <cell r="C137">
            <v>10338285396</v>
          </cell>
          <cell r="D137">
            <v>0</v>
          </cell>
          <cell r="E137">
            <v>0</v>
          </cell>
          <cell r="F137">
            <v>100056897</v>
          </cell>
          <cell r="G137">
            <v>14474112966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6700670630</v>
          </cell>
          <cell r="O137">
            <v>12254983411</v>
          </cell>
          <cell r="P137">
            <v>728924399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20000000</v>
          </cell>
          <cell r="X137">
            <v>0</v>
          </cell>
          <cell r="Y137">
            <v>0</v>
          </cell>
          <cell r="Z137">
            <v>46755992</v>
          </cell>
          <cell r="AA137">
            <v>17008000</v>
          </cell>
          <cell r="AB137">
            <v>581060880</v>
          </cell>
          <cell r="AC137">
            <v>29937310</v>
          </cell>
          <cell r="AD137">
            <v>0</v>
          </cell>
          <cell r="AE137">
            <v>0</v>
          </cell>
          <cell r="AF137">
            <v>0</v>
          </cell>
          <cell r="AG137">
            <v>365098361</v>
          </cell>
          <cell r="AH137">
            <v>269250019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7566509932</v>
          </cell>
          <cell r="AN137">
            <v>2416126997</v>
          </cell>
          <cell r="AO137">
            <v>5172387063</v>
          </cell>
          <cell r="AP137">
            <v>0</v>
          </cell>
          <cell r="AQ137">
            <v>15160391426</v>
          </cell>
          <cell r="AR137">
            <v>322577375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24862273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9882288412</v>
          </cell>
          <cell r="BR137">
            <v>6670334105</v>
          </cell>
          <cell r="BS137">
            <v>2800280838</v>
          </cell>
          <cell r="BT137">
            <v>609151875</v>
          </cell>
          <cell r="BU137">
            <v>0</v>
          </cell>
          <cell r="BV137">
            <v>0</v>
          </cell>
          <cell r="BW137">
            <v>0</v>
          </cell>
          <cell r="BX137">
            <v>191787426</v>
          </cell>
          <cell r="BY137">
            <v>7739319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6646073970</v>
          </cell>
          <cell r="CE137">
            <v>529376596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663416680</v>
          </cell>
          <cell r="CK137">
            <v>109034015</v>
          </cell>
          <cell r="CL137">
            <v>104153085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46290259.99999997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310000000</v>
          </cell>
          <cell r="CY137">
            <v>69862538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106696003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98159397</v>
          </cell>
          <cell r="DJ137">
            <v>27800506</v>
          </cell>
          <cell r="DK137">
            <v>0</v>
          </cell>
          <cell r="DL137">
            <v>8575422370</v>
          </cell>
          <cell r="DM137">
            <v>0</v>
          </cell>
          <cell r="DN137">
            <v>3790166368.9999995</v>
          </cell>
          <cell r="DO137">
            <v>5817421176</v>
          </cell>
          <cell r="DP137">
            <v>0</v>
          </cell>
          <cell r="DQ137">
            <v>108155091</v>
          </cell>
          <cell r="DR137">
            <v>151321251</v>
          </cell>
          <cell r="DS137">
            <v>6531211509</v>
          </cell>
          <cell r="DT137">
            <v>3168632479</v>
          </cell>
          <cell r="DU137">
            <v>15304115748</v>
          </cell>
          <cell r="DV137">
            <v>200238746</v>
          </cell>
          <cell r="DW137">
            <v>545712164</v>
          </cell>
          <cell r="DX137">
            <v>1439637392</v>
          </cell>
          <cell r="DY137">
            <v>56095648</v>
          </cell>
          <cell r="DZ137">
            <v>11118990</v>
          </cell>
          <cell r="EA137">
            <v>247665026</v>
          </cell>
          <cell r="EB137">
            <v>0</v>
          </cell>
          <cell r="EC137">
            <v>18473220557</v>
          </cell>
          <cell r="ED137">
            <v>0</v>
          </cell>
          <cell r="EE137">
            <v>0</v>
          </cell>
          <cell r="EF137">
            <v>178165393634</v>
          </cell>
          <cell r="EG137">
            <v>178165393634</v>
          </cell>
        </row>
        <row r="138">
          <cell r="A138" t="str">
            <v>COÄNG PS COÙ</v>
          </cell>
          <cell r="B138">
            <v>8032789558</v>
          </cell>
          <cell r="C138">
            <v>11825105525</v>
          </cell>
          <cell r="D138">
            <v>0</v>
          </cell>
          <cell r="E138">
            <v>0</v>
          </cell>
          <cell r="F138">
            <v>52495673</v>
          </cell>
          <cell r="G138">
            <v>13417414284</v>
          </cell>
          <cell r="H138">
            <v>0</v>
          </cell>
          <cell r="I138">
            <v>720284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6920120044</v>
          </cell>
          <cell r="O138">
            <v>14529949107</v>
          </cell>
          <cell r="P138">
            <v>609151875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35500000</v>
          </cell>
          <cell r="X138">
            <v>65673898</v>
          </cell>
          <cell r="Y138">
            <v>10000000</v>
          </cell>
          <cell r="Z138">
            <v>60196141</v>
          </cell>
          <cell r="AA138">
            <v>23376000</v>
          </cell>
          <cell r="AB138">
            <v>17965100</v>
          </cell>
          <cell r="AC138">
            <v>49784010</v>
          </cell>
          <cell r="AD138">
            <v>0</v>
          </cell>
          <cell r="AE138">
            <v>0</v>
          </cell>
          <cell r="AF138">
            <v>0</v>
          </cell>
          <cell r="AG138">
            <v>365098361</v>
          </cell>
          <cell r="AH138">
            <v>237411375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7567417883</v>
          </cell>
          <cell r="AN138">
            <v>2420586480</v>
          </cell>
          <cell r="AO138">
            <v>5172387063</v>
          </cell>
          <cell r="AP138">
            <v>0</v>
          </cell>
          <cell r="AQ138">
            <v>15519973394</v>
          </cell>
          <cell r="AR138">
            <v>106719729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96486744</v>
          </cell>
          <cell r="BA138">
            <v>188637153</v>
          </cell>
          <cell r="BB138">
            <v>30402964</v>
          </cell>
          <cell r="BC138">
            <v>9600137</v>
          </cell>
          <cell r="BD138">
            <v>0</v>
          </cell>
          <cell r="BE138">
            <v>0</v>
          </cell>
          <cell r="BF138">
            <v>10227663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169779921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6042496324</v>
          </cell>
          <cell r="BR138">
            <v>5827057821</v>
          </cell>
          <cell r="BS138">
            <v>2734684888</v>
          </cell>
          <cell r="BT138">
            <v>609151875</v>
          </cell>
          <cell r="BU138">
            <v>0</v>
          </cell>
          <cell r="BV138">
            <v>0</v>
          </cell>
          <cell r="BW138">
            <v>0</v>
          </cell>
          <cell r="BX138">
            <v>247665026</v>
          </cell>
          <cell r="BY138">
            <v>960174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8427279685</v>
          </cell>
          <cell r="CE138">
            <v>516467446</v>
          </cell>
          <cell r="CF138">
            <v>61345391</v>
          </cell>
          <cell r="CG138">
            <v>0</v>
          </cell>
          <cell r="CH138">
            <v>0</v>
          </cell>
          <cell r="CI138">
            <v>23575000</v>
          </cell>
          <cell r="CJ138">
            <v>601773380.00000012</v>
          </cell>
          <cell r="CK138">
            <v>0</v>
          </cell>
          <cell r="CL138">
            <v>104153085.00000001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46290260.000000007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106696003</v>
          </cell>
          <cell r="DE138">
            <v>0</v>
          </cell>
          <cell r="DF138">
            <v>0</v>
          </cell>
          <cell r="DG138">
            <v>0</v>
          </cell>
          <cell r="DH138">
            <v>724732491</v>
          </cell>
          <cell r="DI138">
            <v>98159397</v>
          </cell>
          <cell r="DJ138">
            <v>27800506</v>
          </cell>
          <cell r="DK138">
            <v>0</v>
          </cell>
          <cell r="DL138">
            <v>8575422370</v>
          </cell>
          <cell r="DM138">
            <v>0</v>
          </cell>
          <cell r="DN138">
            <v>3790166368.9999995</v>
          </cell>
          <cell r="DO138">
            <v>5817421176</v>
          </cell>
          <cell r="DP138">
            <v>0</v>
          </cell>
          <cell r="DQ138">
            <v>108155091</v>
          </cell>
          <cell r="DR138">
            <v>151321251</v>
          </cell>
          <cell r="DS138">
            <v>6531211509</v>
          </cell>
          <cell r="DT138">
            <v>3168632479</v>
          </cell>
          <cell r="DU138">
            <v>15304115748</v>
          </cell>
          <cell r="DV138">
            <v>200238746</v>
          </cell>
          <cell r="DW138">
            <v>545712164</v>
          </cell>
          <cell r="DX138">
            <v>1439637392</v>
          </cell>
          <cell r="DY138">
            <v>56095648</v>
          </cell>
          <cell r="DZ138">
            <v>11118990</v>
          </cell>
          <cell r="EA138">
            <v>247665026</v>
          </cell>
          <cell r="EB138">
            <v>0</v>
          </cell>
          <cell r="EC138">
            <v>18473220557</v>
          </cell>
          <cell r="ED138">
            <v>0</v>
          </cell>
          <cell r="EE138">
            <v>0</v>
          </cell>
          <cell r="EF138">
            <v>178165393634</v>
          </cell>
          <cell r="EG138" t="str">
            <v>ÑUÙNG</v>
          </cell>
        </row>
      </sheetData>
      <sheetData sheetId="6">
        <row r="2">
          <cell r="A2" t="str">
            <v xml:space="preserve">                     NÔÏ
   COÙ</v>
          </cell>
          <cell r="B2" t="str">
            <v>111101</v>
          </cell>
          <cell r="C2" t="str">
            <v>112111</v>
          </cell>
          <cell r="D2" t="str">
            <v>112112</v>
          </cell>
          <cell r="E2" t="str">
            <v>112115</v>
          </cell>
          <cell r="F2" t="str">
            <v>112151</v>
          </cell>
          <cell r="G2" t="str">
            <v>112211</v>
          </cell>
          <cell r="H2" t="str">
            <v>112212</v>
          </cell>
          <cell r="I2" t="str">
            <v>112213</v>
          </cell>
          <cell r="J2" t="str">
            <v>112251</v>
          </cell>
          <cell r="K2" t="str">
            <v>121111</v>
          </cell>
          <cell r="L2" t="str">
            <v>121112</v>
          </cell>
          <cell r="M2" t="str">
            <v>129</v>
          </cell>
          <cell r="N2" t="str">
            <v>131101</v>
          </cell>
          <cell r="O2" t="str">
            <v>131201</v>
          </cell>
          <cell r="P2" t="str">
            <v>133101</v>
          </cell>
          <cell r="Q2" t="str">
            <v>133201</v>
          </cell>
          <cell r="R2" t="str">
            <v>138811</v>
          </cell>
          <cell r="S2" t="str">
            <v>138842</v>
          </cell>
          <cell r="T2" t="str">
            <v>138843</v>
          </cell>
          <cell r="U2" t="str">
            <v>138851</v>
          </cell>
          <cell r="V2" t="str">
            <v>138881</v>
          </cell>
          <cell r="W2" t="str">
            <v>141</v>
          </cell>
          <cell r="X2" t="str">
            <v>142201</v>
          </cell>
          <cell r="Y2" t="str">
            <v>144101</v>
          </cell>
          <cell r="Z2" t="str">
            <v>152101</v>
          </cell>
          <cell r="AA2" t="str">
            <v>152102</v>
          </cell>
          <cell r="AB2" t="str">
            <v>152104</v>
          </cell>
          <cell r="AC2" t="str">
            <v>152201</v>
          </cell>
          <cell r="AD2" t="str">
            <v>152202</v>
          </cell>
          <cell r="AE2" t="str">
            <v>152401</v>
          </cell>
          <cell r="AF2" t="str">
            <v>152501</v>
          </cell>
          <cell r="AG2" t="str">
            <v>153101</v>
          </cell>
          <cell r="AH2" t="str">
            <v>153201</v>
          </cell>
          <cell r="AI2" t="str">
            <v>153202</v>
          </cell>
          <cell r="AJ2" t="str">
            <v>153203</v>
          </cell>
          <cell r="AK2" t="str">
            <v>154101</v>
          </cell>
          <cell r="AL2" t="str">
            <v>154103</v>
          </cell>
          <cell r="AM2" t="str">
            <v>154105</v>
          </cell>
          <cell r="AN2" t="str">
            <v>154106</v>
          </cell>
          <cell r="AO2" t="str">
            <v>154107</v>
          </cell>
          <cell r="AP2" t="str">
            <v>154108</v>
          </cell>
          <cell r="AQ2" t="str">
            <v>155101</v>
          </cell>
          <cell r="AR2" t="str">
            <v>155201</v>
          </cell>
          <cell r="AS2" t="str">
            <v>211101</v>
          </cell>
          <cell r="AT2" t="str">
            <v>211201</v>
          </cell>
          <cell r="AU2" t="str">
            <v>211301</v>
          </cell>
          <cell r="AV2" t="str">
            <v>211401</v>
          </cell>
          <cell r="AW2" t="str">
            <v>211501</v>
          </cell>
          <cell r="AX2" t="str">
            <v>213101</v>
          </cell>
          <cell r="AY2" t="str">
            <v>213501</v>
          </cell>
          <cell r="AZ2" t="str">
            <v>214101</v>
          </cell>
          <cell r="BA2" t="str">
            <v>214102</v>
          </cell>
          <cell r="BB2" t="str">
            <v>214103</v>
          </cell>
          <cell r="BC2" t="str">
            <v>214104</v>
          </cell>
          <cell r="BD2" t="str">
            <v>214105</v>
          </cell>
          <cell r="BE2" t="str">
            <v>214108</v>
          </cell>
          <cell r="BF2" t="str">
            <v>214351</v>
          </cell>
          <cell r="BG2" t="str">
            <v>221101</v>
          </cell>
          <cell r="BH2" t="str">
            <v>222101</v>
          </cell>
          <cell r="BI2" t="str">
            <v>228801</v>
          </cell>
          <cell r="BJ2" t="str">
            <v>241201</v>
          </cell>
          <cell r="BK2" t="str">
            <v>241202</v>
          </cell>
          <cell r="BL2" t="str">
            <v>242101</v>
          </cell>
          <cell r="BM2" t="str">
            <v>243</v>
          </cell>
          <cell r="BN2" t="str">
            <v>244101</v>
          </cell>
          <cell r="BO2" t="str">
            <v>311101</v>
          </cell>
          <cell r="BP2" t="str">
            <v>311104</v>
          </cell>
          <cell r="BQ2" t="str">
            <v>311201</v>
          </cell>
          <cell r="BR2" t="str">
            <v>331101</v>
          </cell>
          <cell r="BS2" t="str">
            <v>331103</v>
          </cell>
          <cell r="BT2" t="str">
            <v>333101</v>
          </cell>
          <cell r="BU2" t="str">
            <v>333102</v>
          </cell>
          <cell r="BV2" t="str">
            <v>333121</v>
          </cell>
          <cell r="BW2" t="str">
            <v>333301</v>
          </cell>
          <cell r="BX2" t="str">
            <v>333401</v>
          </cell>
          <cell r="BY2" t="str">
            <v>333501</v>
          </cell>
          <cell r="BZ2" t="str">
            <v>333721</v>
          </cell>
          <cell r="CA2" t="str">
            <v>333821</v>
          </cell>
          <cell r="CB2" t="str">
            <v>333811</v>
          </cell>
          <cell r="CC2" t="str">
            <v>333981</v>
          </cell>
          <cell r="CD2" t="str">
            <v>334101</v>
          </cell>
          <cell r="CE2" t="str">
            <v>334102</v>
          </cell>
          <cell r="CF2" t="str">
            <v>335101</v>
          </cell>
          <cell r="CG2" t="str">
            <v>335301</v>
          </cell>
          <cell r="CH2" t="str">
            <v>336501</v>
          </cell>
          <cell r="CI2" t="str">
            <v>338201</v>
          </cell>
          <cell r="CJ2" t="str">
            <v>338301</v>
          </cell>
          <cell r="CK2" t="str">
            <v>338302</v>
          </cell>
          <cell r="CL2" t="str">
            <v>338401</v>
          </cell>
          <cell r="CM2" t="str">
            <v>338402</v>
          </cell>
          <cell r="CN2" t="str">
            <v>338501</v>
          </cell>
          <cell r="CO2" t="str">
            <v>3386</v>
          </cell>
          <cell r="CP2" t="str">
            <v>338881</v>
          </cell>
          <cell r="CQ2" t="str">
            <v>338901</v>
          </cell>
          <cell r="CR2" t="str">
            <v>341204</v>
          </cell>
          <cell r="CS2" t="str">
            <v>341205</v>
          </cell>
          <cell r="CT2" t="str">
            <v>342</v>
          </cell>
          <cell r="CU2" t="str">
            <v>344101</v>
          </cell>
          <cell r="CV2" t="str">
            <v>351101</v>
          </cell>
          <cell r="CW2" t="str">
            <v>352</v>
          </cell>
          <cell r="CX2" t="str">
            <v>353101</v>
          </cell>
          <cell r="CY2" t="str">
            <v>353201</v>
          </cell>
          <cell r="CZ2" t="str">
            <v>411101</v>
          </cell>
          <cell r="DA2" t="str">
            <v>411102</v>
          </cell>
          <cell r="DB2" t="str">
            <v>411201</v>
          </cell>
          <cell r="DC2" t="str">
            <v>412</v>
          </cell>
          <cell r="DD2" t="str">
            <v>413101</v>
          </cell>
          <cell r="DE2" t="str">
            <v>414101</v>
          </cell>
          <cell r="DF2" t="str">
            <v>415101</v>
          </cell>
          <cell r="DG2" t="str">
            <v>421101</v>
          </cell>
          <cell r="DH2" t="str">
            <v>421201</v>
          </cell>
          <cell r="DI2" t="str">
            <v>511131</v>
          </cell>
          <cell r="DJ2" t="str">
            <v>511151</v>
          </cell>
          <cell r="DK2" t="str">
            <v>511161</v>
          </cell>
          <cell r="DL2" t="str">
            <v>511211</v>
          </cell>
          <cell r="DM2" t="str">
            <v>511221</v>
          </cell>
          <cell r="DN2" t="str">
            <v>511241</v>
          </cell>
          <cell r="DO2" t="str">
            <v>511251</v>
          </cell>
          <cell r="DP2" t="str">
            <v>511261</v>
          </cell>
          <cell r="DQ2" t="str">
            <v>515</v>
          </cell>
          <cell r="DR2" t="str">
            <v>621</v>
          </cell>
          <cell r="DS2" t="str">
            <v>622</v>
          </cell>
          <cell r="DT2" t="str">
            <v>627</v>
          </cell>
          <cell r="DU2" t="str">
            <v>632</v>
          </cell>
          <cell r="DV2" t="str">
            <v>635</v>
          </cell>
          <cell r="DW2" t="str">
            <v>641</v>
          </cell>
          <cell r="DX2" t="str">
            <v>642</v>
          </cell>
          <cell r="DY2" t="str">
            <v>711</v>
          </cell>
          <cell r="DZ2" t="str">
            <v>811</v>
          </cell>
          <cell r="EA2" t="str">
            <v>821101</v>
          </cell>
          <cell r="EB2" t="str">
            <v>821201</v>
          </cell>
          <cell r="EC2" t="str">
            <v>911</v>
          </cell>
          <cell r="EG2" t="str">
            <v>COÄNG PS COÙ</v>
          </cell>
          <cell r="EH2" t="str">
            <v>COÄNG PS NÔÏ</v>
          </cell>
        </row>
        <row r="3">
          <cell r="A3" t="str">
            <v>111101</v>
          </cell>
          <cell r="W3">
            <v>30000000</v>
          </cell>
          <cell r="Z3">
            <v>1840000</v>
          </cell>
          <cell r="AA3">
            <v>28647000</v>
          </cell>
          <cell r="AG3">
            <v>860000</v>
          </cell>
          <cell r="AH3">
            <v>132000</v>
          </cell>
          <cell r="BR3">
            <v>1290000</v>
          </cell>
          <cell r="BS3">
            <v>1063201295</v>
          </cell>
          <cell r="BV3">
            <v>7465411</v>
          </cell>
          <cell r="BW3">
            <v>7465367</v>
          </cell>
          <cell r="CD3">
            <v>5909495810</v>
          </cell>
          <cell r="CE3">
            <v>158203622</v>
          </cell>
          <cell r="CI3">
            <v>40000000</v>
          </cell>
          <cell r="CK3">
            <v>10000000</v>
          </cell>
          <cell r="CP3">
            <v>82810250</v>
          </cell>
          <cell r="CY3">
            <v>30753700</v>
          </cell>
          <cell r="DT3">
            <v>54414740</v>
          </cell>
          <cell r="DW3">
            <v>60666281</v>
          </cell>
          <cell r="DX3">
            <v>56538785</v>
          </cell>
          <cell r="DZ3">
            <v>6922482</v>
          </cell>
          <cell r="EG3">
            <v>7550706743</v>
          </cell>
          <cell r="EH3">
            <v>7385357635</v>
          </cell>
        </row>
        <row r="4">
          <cell r="A4" t="str">
            <v>112111</v>
          </cell>
          <cell r="B4">
            <v>2300000000</v>
          </cell>
          <cell r="BQ4">
            <v>295400000</v>
          </cell>
          <cell r="BR4">
            <v>507105648</v>
          </cell>
          <cell r="BS4">
            <v>2401172892</v>
          </cell>
          <cell r="BX4">
            <v>426399378</v>
          </cell>
          <cell r="BY4">
            <v>51223073</v>
          </cell>
          <cell r="CD4">
            <v>42000000</v>
          </cell>
          <cell r="CJ4">
            <v>1142099572</v>
          </cell>
          <cell r="CL4">
            <v>206238758</v>
          </cell>
          <cell r="CP4">
            <v>2926077750</v>
          </cell>
          <cell r="CQ4">
            <v>91661669.999999985</v>
          </cell>
          <cell r="DV4">
            <v>104900992</v>
          </cell>
          <cell r="DX4">
            <v>4340000</v>
          </cell>
          <cell r="EG4">
            <v>10498619733</v>
          </cell>
          <cell r="EH4">
            <v>12080780634</v>
          </cell>
        </row>
        <row r="5">
          <cell r="A5" t="str">
            <v>112112</v>
          </cell>
          <cell r="EG5">
            <v>0</v>
          </cell>
          <cell r="EH5">
            <v>0</v>
          </cell>
        </row>
        <row r="6">
          <cell r="A6" t="str">
            <v>112115</v>
          </cell>
          <cell r="EG6">
            <v>0</v>
          </cell>
          <cell r="EH6">
            <v>0</v>
          </cell>
        </row>
        <row r="7">
          <cell r="A7" t="str">
            <v>112151</v>
          </cell>
          <cell r="EG7">
            <v>0</v>
          </cell>
          <cell r="EH7">
            <v>37583</v>
          </cell>
        </row>
        <row r="8">
          <cell r="A8" t="str">
            <v>112211</v>
          </cell>
          <cell r="C8">
            <v>4287787532</v>
          </cell>
          <cell r="BQ8">
            <v>5014230473</v>
          </cell>
          <cell r="BS8">
            <v>69773</v>
          </cell>
          <cell r="DV8">
            <v>11971073</v>
          </cell>
          <cell r="EG8">
            <v>9314058851</v>
          </cell>
          <cell r="EH8">
            <v>6499606669</v>
          </cell>
        </row>
        <row r="9">
          <cell r="A9" t="str">
            <v>112212</v>
          </cell>
          <cell r="EG9">
            <v>0</v>
          </cell>
          <cell r="EH9">
            <v>0</v>
          </cell>
        </row>
        <row r="10">
          <cell r="A10" t="str">
            <v>112213</v>
          </cell>
          <cell r="BS10">
            <v>78446</v>
          </cell>
          <cell r="DV10">
            <v>467</v>
          </cell>
          <cell r="EG10">
            <v>78913</v>
          </cell>
          <cell r="EH10">
            <v>20508</v>
          </cell>
        </row>
        <row r="11">
          <cell r="A11" t="str">
            <v>112251</v>
          </cell>
          <cell r="EG11">
            <v>0</v>
          </cell>
          <cell r="EH11">
            <v>0</v>
          </cell>
        </row>
        <row r="12">
          <cell r="A12" t="str">
            <v>121111</v>
          </cell>
          <cell r="EG12">
            <v>0</v>
          </cell>
          <cell r="EH12">
            <v>0</v>
          </cell>
        </row>
        <row r="13">
          <cell r="A13" t="str">
            <v>121112</v>
          </cell>
          <cell r="EG13">
            <v>0</v>
          </cell>
          <cell r="EH13">
            <v>0</v>
          </cell>
        </row>
        <row r="14">
          <cell r="A14" t="str">
            <v>129</v>
          </cell>
          <cell r="EG14">
            <v>0</v>
          </cell>
          <cell r="EH14">
            <v>0</v>
          </cell>
        </row>
        <row r="15">
          <cell r="A15" t="str">
            <v>131101</v>
          </cell>
          <cell r="B15">
            <v>104001177</v>
          </cell>
          <cell r="C15">
            <v>7373451892</v>
          </cell>
          <cell r="G15">
            <v>3144209</v>
          </cell>
          <cell r="BS15">
            <v>32979661</v>
          </cell>
          <cell r="DX15">
            <v>651000</v>
          </cell>
          <cell r="EG15">
            <v>7514227939</v>
          </cell>
          <cell r="EH15">
            <v>6114369001</v>
          </cell>
        </row>
        <row r="16">
          <cell r="A16" t="str">
            <v>131201</v>
          </cell>
          <cell r="G16">
            <v>6464337810</v>
          </cell>
          <cell r="DD16">
            <v>594000</v>
          </cell>
          <cell r="DV16">
            <v>234364</v>
          </cell>
          <cell r="DX16">
            <v>3924809</v>
          </cell>
          <cell r="DZ16">
            <v>3233489</v>
          </cell>
          <cell r="EG16">
            <v>6472324472</v>
          </cell>
          <cell r="EH16">
            <v>8163100307</v>
          </cell>
        </row>
        <row r="17">
          <cell r="A17" t="str">
            <v>133101</v>
          </cell>
          <cell r="BT17">
            <v>559191581</v>
          </cell>
          <cell r="EG17">
            <v>559191581</v>
          </cell>
          <cell r="EH17">
            <v>496706776</v>
          </cell>
        </row>
        <row r="18">
          <cell r="A18" t="str">
            <v>133201</v>
          </cell>
          <cell r="EG18">
            <v>0</v>
          </cell>
          <cell r="EH18">
            <v>20478800</v>
          </cell>
        </row>
        <row r="19">
          <cell r="A19" t="str">
            <v>138811</v>
          </cell>
          <cell r="EG19">
            <v>0</v>
          </cell>
          <cell r="EH19">
            <v>0</v>
          </cell>
        </row>
        <row r="20">
          <cell r="A20" t="str">
            <v>138842</v>
          </cell>
          <cell r="EG20">
            <v>0</v>
          </cell>
          <cell r="EH20">
            <v>0</v>
          </cell>
        </row>
        <row r="21">
          <cell r="A21" t="str">
            <v>138843</v>
          </cell>
          <cell r="EG21">
            <v>0</v>
          </cell>
          <cell r="EH21">
            <v>0</v>
          </cell>
        </row>
        <row r="22">
          <cell r="A22" t="str">
            <v>138851</v>
          </cell>
          <cell r="EG22">
            <v>0</v>
          </cell>
          <cell r="EH22">
            <v>0</v>
          </cell>
        </row>
        <row r="23">
          <cell r="A23" t="str">
            <v>138881</v>
          </cell>
          <cell r="Y23">
            <v>10000000</v>
          </cell>
          <cell r="EG23">
            <v>10000000</v>
          </cell>
          <cell r="EH23">
            <v>0</v>
          </cell>
        </row>
        <row r="24">
          <cell r="A24" t="str">
            <v>141</v>
          </cell>
          <cell r="B24">
            <v>13500000</v>
          </cell>
          <cell r="EG24">
            <v>13500000</v>
          </cell>
          <cell r="EH24">
            <v>30000000</v>
          </cell>
        </row>
        <row r="25">
          <cell r="A25" t="str">
            <v>142201</v>
          </cell>
          <cell r="DT25">
            <v>38190537</v>
          </cell>
          <cell r="DX25">
            <v>10238238</v>
          </cell>
          <cell r="EG25">
            <v>48428775</v>
          </cell>
          <cell r="EH25">
            <v>43531819</v>
          </cell>
        </row>
        <row r="26">
          <cell r="A26" t="str">
            <v>144101</v>
          </cell>
          <cell r="EG26">
            <v>0</v>
          </cell>
          <cell r="EH26">
            <v>10000000</v>
          </cell>
        </row>
        <row r="27">
          <cell r="A27" t="str">
            <v>152101</v>
          </cell>
          <cell r="DR27">
            <v>225900474</v>
          </cell>
          <cell r="EG27">
            <v>225900474</v>
          </cell>
          <cell r="EH27">
            <v>222204515</v>
          </cell>
        </row>
        <row r="28">
          <cell r="A28" t="str">
            <v>152102</v>
          </cell>
          <cell r="DR28">
            <v>24271000</v>
          </cell>
          <cell r="EG28">
            <v>24271000</v>
          </cell>
          <cell r="EH28">
            <v>28647000</v>
          </cell>
        </row>
        <row r="29">
          <cell r="A29" t="str">
            <v>152104</v>
          </cell>
          <cell r="CP29">
            <v>37944000</v>
          </cell>
          <cell r="DT29">
            <v>1566000</v>
          </cell>
          <cell r="EG29">
            <v>39510000</v>
          </cell>
          <cell r="EH29">
            <v>39510000</v>
          </cell>
        </row>
        <row r="30">
          <cell r="A30" t="str">
            <v>152201</v>
          </cell>
          <cell r="DR30">
            <v>189719818</v>
          </cell>
          <cell r="EG30">
            <v>189719818</v>
          </cell>
          <cell r="EH30">
            <v>184446718</v>
          </cell>
        </row>
        <row r="31">
          <cell r="A31" t="str">
            <v>152202</v>
          </cell>
          <cell r="EG31">
            <v>0</v>
          </cell>
          <cell r="EH31">
            <v>0</v>
          </cell>
        </row>
        <row r="32">
          <cell r="A32" t="str">
            <v>152401</v>
          </cell>
          <cell r="EG32">
            <v>0</v>
          </cell>
          <cell r="EH32">
            <v>0</v>
          </cell>
        </row>
        <row r="33">
          <cell r="A33" t="str">
            <v>152501</v>
          </cell>
          <cell r="EG33">
            <v>0</v>
          </cell>
          <cell r="EH33">
            <v>0</v>
          </cell>
        </row>
        <row r="34">
          <cell r="A34" t="str">
            <v>153101</v>
          </cell>
          <cell r="X34">
            <v>43531819</v>
          </cell>
          <cell r="BL34">
            <v>132988655</v>
          </cell>
          <cell r="DT34">
            <v>311216776</v>
          </cell>
          <cell r="DX34">
            <v>15484109</v>
          </cell>
          <cell r="EG34">
            <v>503221359</v>
          </cell>
          <cell r="EH34">
            <v>503221359</v>
          </cell>
        </row>
        <row r="35">
          <cell r="A35" t="str">
            <v>153201</v>
          </cell>
          <cell r="DW35">
            <v>243202813</v>
          </cell>
          <cell r="EG35">
            <v>243202813</v>
          </cell>
          <cell r="EH35">
            <v>254532425</v>
          </cell>
        </row>
        <row r="36">
          <cell r="A36" t="str">
            <v>153202</v>
          </cell>
          <cell r="EG36">
            <v>0</v>
          </cell>
          <cell r="EH36">
            <v>0</v>
          </cell>
        </row>
        <row r="37">
          <cell r="A37" t="str">
            <v>153203</v>
          </cell>
          <cell r="EG37">
            <v>0</v>
          </cell>
          <cell r="EH37">
            <v>0</v>
          </cell>
        </row>
        <row r="38">
          <cell r="A38" t="str">
            <v>154101</v>
          </cell>
          <cell r="EG38">
            <v>0</v>
          </cell>
          <cell r="EH38">
            <v>0</v>
          </cell>
        </row>
        <row r="39">
          <cell r="A39" t="str">
            <v>154103</v>
          </cell>
          <cell r="EG39">
            <v>0</v>
          </cell>
          <cell r="EH39">
            <v>0</v>
          </cell>
        </row>
        <row r="40">
          <cell r="A40" t="str">
            <v>154105</v>
          </cell>
          <cell r="AQ40">
            <v>5529593426</v>
          </cell>
          <cell r="EG40">
            <v>5529593426</v>
          </cell>
          <cell r="EH40">
            <v>5529125880</v>
          </cell>
        </row>
        <row r="41">
          <cell r="A41" t="str">
            <v>154106</v>
          </cell>
          <cell r="AQ41">
            <v>3249952838</v>
          </cell>
          <cell r="EG41">
            <v>3249952838</v>
          </cell>
          <cell r="EH41">
            <v>3254412321</v>
          </cell>
        </row>
        <row r="42">
          <cell r="A42" t="str">
            <v>154107</v>
          </cell>
          <cell r="AQ42">
            <v>3534059038</v>
          </cell>
          <cell r="EG42">
            <v>3534059038</v>
          </cell>
          <cell r="EH42">
            <v>3534059038</v>
          </cell>
        </row>
        <row r="43">
          <cell r="A43" t="str">
            <v>154108</v>
          </cell>
          <cell r="EG43">
            <v>0</v>
          </cell>
          <cell r="EH43">
            <v>0</v>
          </cell>
        </row>
        <row r="44">
          <cell r="A44" t="str">
            <v>155101</v>
          </cell>
          <cell r="AR44">
            <v>115329980</v>
          </cell>
          <cell r="DU44">
            <v>11155075792</v>
          </cell>
          <cell r="EG44">
            <v>11270405772</v>
          </cell>
          <cell r="EH44">
            <v>12313605302</v>
          </cell>
        </row>
        <row r="45">
          <cell r="A45" t="str">
            <v>155201</v>
          </cell>
          <cell r="DU45">
            <v>77623624</v>
          </cell>
          <cell r="EG45">
            <v>77623624</v>
          </cell>
          <cell r="EH45">
            <v>115329980</v>
          </cell>
        </row>
        <row r="46">
          <cell r="A46" t="str">
            <v>211101</v>
          </cell>
          <cell r="EG46">
            <v>0</v>
          </cell>
          <cell r="EH46">
            <v>0</v>
          </cell>
        </row>
        <row r="47">
          <cell r="A47" t="str">
            <v>211201</v>
          </cell>
          <cell r="EG47">
            <v>0</v>
          </cell>
          <cell r="EH47">
            <v>204788000</v>
          </cell>
        </row>
        <row r="48">
          <cell r="A48" t="str">
            <v>211301</v>
          </cell>
          <cell r="EG48">
            <v>0</v>
          </cell>
          <cell r="EH48">
            <v>0</v>
          </cell>
        </row>
        <row r="49">
          <cell r="A49" t="str">
            <v>211401</v>
          </cell>
          <cell r="EG49">
            <v>0</v>
          </cell>
          <cell r="EH49">
            <v>0</v>
          </cell>
        </row>
        <row r="50">
          <cell r="A50" t="str">
            <v>211501</v>
          </cell>
          <cell r="EG50">
            <v>0</v>
          </cell>
          <cell r="EH50">
            <v>0</v>
          </cell>
        </row>
        <row r="51">
          <cell r="A51" t="str">
            <v>213101</v>
          </cell>
          <cell r="EG51">
            <v>0</v>
          </cell>
          <cell r="EH51">
            <v>0</v>
          </cell>
        </row>
        <row r="52">
          <cell r="A52" t="str">
            <v>213501</v>
          </cell>
          <cell r="EG52">
            <v>0</v>
          </cell>
          <cell r="EH52">
            <v>0</v>
          </cell>
        </row>
        <row r="53">
          <cell r="A53" t="str">
            <v>214101</v>
          </cell>
          <cell r="DT53">
            <v>95437975</v>
          </cell>
          <cell r="EG53">
            <v>95437975</v>
          </cell>
          <cell r="EH53">
            <v>0</v>
          </cell>
        </row>
        <row r="54">
          <cell r="A54" t="str">
            <v>214102</v>
          </cell>
          <cell r="DT54">
            <v>186567778</v>
          </cell>
          <cell r="EG54">
            <v>186567778</v>
          </cell>
          <cell r="EH54">
            <v>0</v>
          </cell>
        </row>
        <row r="55">
          <cell r="A55" t="str">
            <v>214103</v>
          </cell>
          <cell r="DX55">
            <v>30072497</v>
          </cell>
          <cell r="EG55">
            <v>30072497</v>
          </cell>
          <cell r="EH55">
            <v>0</v>
          </cell>
        </row>
        <row r="56">
          <cell r="A56" t="str">
            <v>214104</v>
          </cell>
          <cell r="DX56">
            <v>9495788</v>
          </cell>
          <cell r="EG56">
            <v>9495788</v>
          </cell>
          <cell r="EH56">
            <v>0</v>
          </cell>
        </row>
        <row r="57">
          <cell r="A57" t="str">
            <v>214105</v>
          </cell>
          <cell r="EG57">
            <v>0</v>
          </cell>
          <cell r="EH57">
            <v>0</v>
          </cell>
        </row>
        <row r="58">
          <cell r="A58" t="str">
            <v>214108</v>
          </cell>
          <cell r="EG58">
            <v>0</v>
          </cell>
          <cell r="EH58">
            <v>0</v>
          </cell>
        </row>
        <row r="59">
          <cell r="A59" t="str">
            <v>214351</v>
          </cell>
          <cell r="DT59">
            <v>9894150</v>
          </cell>
          <cell r="EG59">
            <v>9894150</v>
          </cell>
          <cell r="EH59">
            <v>0</v>
          </cell>
        </row>
        <row r="60">
          <cell r="A60" t="str">
            <v>221101</v>
          </cell>
          <cell r="EG60">
            <v>0</v>
          </cell>
          <cell r="EH60">
            <v>0</v>
          </cell>
        </row>
        <row r="61">
          <cell r="A61" t="str">
            <v>222101</v>
          </cell>
          <cell r="EG61">
            <v>0</v>
          </cell>
          <cell r="EH61">
            <v>0</v>
          </cell>
        </row>
        <row r="62">
          <cell r="A62" t="str">
            <v>228801</v>
          </cell>
          <cell r="EG62">
            <v>0</v>
          </cell>
          <cell r="EH62">
            <v>0</v>
          </cell>
        </row>
        <row r="63">
          <cell r="A63" t="str">
            <v>241201</v>
          </cell>
          <cell r="EG63">
            <v>0</v>
          </cell>
          <cell r="EH63">
            <v>0</v>
          </cell>
        </row>
        <row r="64">
          <cell r="A64" t="str">
            <v>241202</v>
          </cell>
          <cell r="EG64">
            <v>0</v>
          </cell>
          <cell r="EH64">
            <v>0</v>
          </cell>
        </row>
        <row r="65">
          <cell r="A65" t="str">
            <v>242101</v>
          </cell>
          <cell r="DT65">
            <v>161040236</v>
          </cell>
          <cell r="DX65">
            <v>636181</v>
          </cell>
          <cell r="EG65">
            <v>161676417</v>
          </cell>
          <cell r="EH65">
            <v>132988655</v>
          </cell>
        </row>
        <row r="66">
          <cell r="A66" t="str">
            <v>243</v>
          </cell>
          <cell r="EG66">
            <v>0</v>
          </cell>
          <cell r="EH66">
            <v>0</v>
          </cell>
        </row>
        <row r="67">
          <cell r="A67" t="str">
            <v>244101</v>
          </cell>
          <cell r="EG67">
            <v>0</v>
          </cell>
          <cell r="EH67">
            <v>0</v>
          </cell>
        </row>
        <row r="68">
          <cell r="A68" t="str">
            <v>311101</v>
          </cell>
          <cell r="EG68">
            <v>0</v>
          </cell>
          <cell r="EH68">
            <v>0</v>
          </cell>
        </row>
        <row r="69">
          <cell r="A69" t="str">
            <v>311104</v>
          </cell>
          <cell r="EG69">
            <v>0</v>
          </cell>
          <cell r="EH69">
            <v>0</v>
          </cell>
        </row>
        <row r="70">
          <cell r="A70" t="str">
            <v>311201</v>
          </cell>
          <cell r="B70">
            <v>4910000000</v>
          </cell>
          <cell r="BR70">
            <v>1204156156</v>
          </cell>
          <cell r="BS70">
            <v>242561343</v>
          </cell>
          <cell r="DD70">
            <v>96309128</v>
          </cell>
          <cell r="EG70">
            <v>6453026627</v>
          </cell>
          <cell r="EH70">
            <v>5309630473</v>
          </cell>
        </row>
        <row r="71">
          <cell r="A71" t="str">
            <v>331101</v>
          </cell>
          <cell r="P71">
            <v>312983864</v>
          </cell>
          <cell r="AM71">
            <v>11651200</v>
          </cell>
          <cell r="AN71">
            <v>225952915</v>
          </cell>
          <cell r="AO71">
            <v>3272411497</v>
          </cell>
          <cell r="EG71">
            <v>3822999476</v>
          </cell>
          <cell r="EH71">
            <v>1712551804</v>
          </cell>
        </row>
        <row r="72">
          <cell r="A72" t="str">
            <v>331103</v>
          </cell>
          <cell r="P72">
            <v>172463101</v>
          </cell>
          <cell r="Q72">
            <v>20478800</v>
          </cell>
          <cell r="Z72">
            <v>212899148</v>
          </cell>
          <cell r="AB72">
            <v>1566000</v>
          </cell>
          <cell r="AC72">
            <v>184446718</v>
          </cell>
          <cell r="AG72">
            <v>502361359</v>
          </cell>
          <cell r="AH72">
            <v>254400425</v>
          </cell>
          <cell r="AT72">
            <v>204788000</v>
          </cell>
          <cell r="CE72">
            <v>332358000</v>
          </cell>
          <cell r="CF72">
            <v>25000000</v>
          </cell>
          <cell r="DT72">
            <v>537714498</v>
          </cell>
          <cell r="DW72">
            <v>74557605</v>
          </cell>
          <cell r="DX72">
            <v>140038317</v>
          </cell>
          <cell r="EG72">
            <v>2663071971</v>
          </cell>
          <cell r="EH72">
            <v>3740063410</v>
          </cell>
        </row>
        <row r="73">
          <cell r="A73" t="str">
            <v>333101</v>
          </cell>
          <cell r="N73">
            <v>555397181</v>
          </cell>
          <cell r="CP73">
            <v>3794400</v>
          </cell>
          <cell r="EG73">
            <v>559191581</v>
          </cell>
          <cell r="EH73">
            <v>559191581</v>
          </cell>
        </row>
        <row r="74">
          <cell r="A74" t="str">
            <v>333102</v>
          </cell>
          <cell r="EG74">
            <v>0</v>
          </cell>
          <cell r="EH74">
            <v>0</v>
          </cell>
        </row>
        <row r="75">
          <cell r="A75" t="str">
            <v>333121</v>
          </cell>
          <cell r="P75">
            <v>7465411</v>
          </cell>
          <cell r="EG75">
            <v>7465411</v>
          </cell>
          <cell r="EH75">
            <v>7465411</v>
          </cell>
        </row>
        <row r="76">
          <cell r="A76" t="str">
            <v>333301</v>
          </cell>
          <cell r="Z76">
            <v>7465367</v>
          </cell>
          <cell r="EG76">
            <v>7465367</v>
          </cell>
          <cell r="EH76">
            <v>7465367</v>
          </cell>
        </row>
        <row r="77">
          <cell r="A77" t="str">
            <v>333401</v>
          </cell>
          <cell r="EA77">
            <v>189766773</v>
          </cell>
          <cell r="EG77">
            <v>189766773</v>
          </cell>
          <cell r="EH77">
            <v>426399378</v>
          </cell>
        </row>
        <row r="78">
          <cell r="A78" t="str">
            <v>333501</v>
          </cell>
          <cell r="B78">
            <v>6612456</v>
          </cell>
          <cell r="CD78">
            <v>1126863</v>
          </cell>
          <cell r="CP78">
            <v>245892000</v>
          </cell>
          <cell r="EG78">
            <v>253631319</v>
          </cell>
          <cell r="EH78">
            <v>51223073</v>
          </cell>
        </row>
        <row r="79">
          <cell r="A79" t="str">
            <v>333721</v>
          </cell>
          <cell r="EG79">
            <v>0</v>
          </cell>
          <cell r="EH79">
            <v>0</v>
          </cell>
        </row>
        <row r="80">
          <cell r="A80" t="str">
            <v>333821</v>
          </cell>
          <cell r="EG80">
            <v>0</v>
          </cell>
          <cell r="EH80">
            <v>0</v>
          </cell>
        </row>
        <row r="81">
          <cell r="A81" t="str">
            <v>333811</v>
          </cell>
          <cell r="EG81">
            <v>0</v>
          </cell>
          <cell r="EH81">
            <v>0</v>
          </cell>
        </row>
        <row r="82">
          <cell r="A82" t="str">
            <v>333981</v>
          </cell>
          <cell r="EG82">
            <v>0</v>
          </cell>
          <cell r="EH82">
            <v>0</v>
          </cell>
        </row>
        <row r="83">
          <cell r="A83" t="str">
            <v>334101</v>
          </cell>
          <cell r="DS83">
            <v>5107754565</v>
          </cell>
          <cell r="DT83">
            <v>1039991060</v>
          </cell>
          <cell r="DX83">
            <v>962058425</v>
          </cell>
          <cell r="EG83">
            <v>7109804050</v>
          </cell>
          <cell r="EH83">
            <v>6181558636</v>
          </cell>
        </row>
        <row r="84">
          <cell r="A84" t="str">
            <v>334102</v>
          </cell>
          <cell r="DT84">
            <v>372446922</v>
          </cell>
          <cell r="DX84">
            <v>119692687</v>
          </cell>
          <cell r="EG84">
            <v>492139609</v>
          </cell>
          <cell r="EH84">
            <v>493481357</v>
          </cell>
        </row>
        <row r="85">
          <cell r="A85" t="str">
            <v>335101</v>
          </cell>
          <cell r="DW85">
            <v>3274009</v>
          </cell>
          <cell r="EG85">
            <v>3274009</v>
          </cell>
          <cell r="EH85">
            <v>25000000</v>
          </cell>
        </row>
        <row r="86">
          <cell r="A86" t="str">
            <v>335301</v>
          </cell>
          <cell r="EG86">
            <v>0</v>
          </cell>
          <cell r="EH86">
            <v>0</v>
          </cell>
        </row>
        <row r="87">
          <cell r="A87" t="str">
            <v>336501</v>
          </cell>
          <cell r="EG87">
            <v>0</v>
          </cell>
          <cell r="EH87">
            <v>0</v>
          </cell>
        </row>
        <row r="88">
          <cell r="A88" t="str">
            <v>338201</v>
          </cell>
          <cell r="DS88">
            <v>15824000</v>
          </cell>
          <cell r="DT88">
            <v>3450000</v>
          </cell>
          <cell r="DX88">
            <v>3266000</v>
          </cell>
          <cell r="EG88">
            <v>22540000</v>
          </cell>
          <cell r="EH88">
            <v>40000000</v>
          </cell>
        </row>
        <row r="89">
          <cell r="A89" t="str">
            <v>338301</v>
          </cell>
          <cell r="CD89">
            <v>174427400</v>
          </cell>
          <cell r="CE89">
            <v>2224560</v>
          </cell>
          <cell r="DS89">
            <v>292724910.00000006</v>
          </cell>
          <cell r="DT89">
            <v>63248850</v>
          </cell>
          <cell r="DX89">
            <v>64286245</v>
          </cell>
          <cell r="EG89">
            <v>596911965</v>
          </cell>
          <cell r="EH89">
            <v>1142099572</v>
          </cell>
        </row>
        <row r="90">
          <cell r="A90" t="str">
            <v>338302</v>
          </cell>
          <cell r="EG90">
            <v>0</v>
          </cell>
          <cell r="EH90">
            <v>10000000</v>
          </cell>
        </row>
        <row r="91">
          <cell r="A91" t="str">
            <v>338401</v>
          </cell>
          <cell r="B91">
            <v>3730658</v>
          </cell>
          <cell r="CD91">
            <v>32705138</v>
          </cell>
          <cell r="CE91">
            <v>417105</v>
          </cell>
          <cell r="DS91">
            <v>45248993</v>
          </cell>
          <cell r="DT91">
            <v>10541475</v>
          </cell>
          <cell r="DX91">
            <v>11911814</v>
          </cell>
          <cell r="EG91">
            <v>104555183</v>
          </cell>
          <cell r="EH91">
            <v>206238758</v>
          </cell>
        </row>
        <row r="92">
          <cell r="A92" t="str">
            <v>338402</v>
          </cell>
          <cell r="EG92">
            <v>0</v>
          </cell>
          <cell r="EH92">
            <v>0</v>
          </cell>
        </row>
        <row r="93">
          <cell r="A93" t="str">
            <v>338501</v>
          </cell>
          <cell r="EG93">
            <v>0</v>
          </cell>
          <cell r="EH93">
            <v>0</v>
          </cell>
        </row>
        <row r="94">
          <cell r="A94" t="str">
            <v>3386</v>
          </cell>
          <cell r="B94">
            <v>5000000</v>
          </cell>
          <cell r="EG94">
            <v>5000000</v>
          </cell>
          <cell r="EH94">
            <v>0</v>
          </cell>
        </row>
        <row r="95">
          <cell r="A95" t="str">
            <v>338881</v>
          </cell>
          <cell r="C95">
            <v>260000</v>
          </cell>
          <cell r="P95">
            <v>3794400</v>
          </cell>
          <cell r="AB95">
            <v>37944000</v>
          </cell>
          <cell r="DG95">
            <v>3255000000</v>
          </cell>
          <cell r="EG95">
            <v>3296998400</v>
          </cell>
          <cell r="EH95">
            <v>3296518400</v>
          </cell>
        </row>
        <row r="96">
          <cell r="A96" t="str">
            <v>338901</v>
          </cell>
          <cell r="CD96">
            <v>21803425</v>
          </cell>
          <cell r="CE96">
            <v>278070</v>
          </cell>
          <cell r="DS96">
            <v>16903045.000000004</v>
          </cell>
          <cell r="DT96">
            <v>3513825</v>
          </cell>
          <cell r="DX96">
            <v>3970605</v>
          </cell>
          <cell r="EG96">
            <v>46468970</v>
          </cell>
          <cell r="EH96">
            <v>91661669.999999985</v>
          </cell>
        </row>
        <row r="97">
          <cell r="A97" t="str">
            <v>341204</v>
          </cell>
          <cell r="EG97">
            <v>0</v>
          </cell>
          <cell r="EH97">
            <v>0</v>
          </cell>
        </row>
        <row r="98">
          <cell r="A98" t="str">
            <v>341205</v>
          </cell>
          <cell r="EG98">
            <v>0</v>
          </cell>
          <cell r="EH98">
            <v>0</v>
          </cell>
        </row>
        <row r="99">
          <cell r="A99" t="str">
            <v>342</v>
          </cell>
          <cell r="EG99">
            <v>0</v>
          </cell>
          <cell r="EH99">
            <v>0</v>
          </cell>
        </row>
        <row r="100">
          <cell r="A100" t="str">
            <v>344101</v>
          </cell>
          <cell r="N100">
            <v>5000000</v>
          </cell>
          <cell r="EG100">
            <v>5000000</v>
          </cell>
          <cell r="EH100">
            <v>0</v>
          </cell>
        </row>
        <row r="101">
          <cell r="A101" t="str">
            <v>351101</v>
          </cell>
          <cell r="EG101">
            <v>0</v>
          </cell>
          <cell r="EH101">
            <v>0</v>
          </cell>
        </row>
        <row r="102">
          <cell r="A102" t="str">
            <v>352</v>
          </cell>
          <cell r="EG102">
            <v>0</v>
          </cell>
          <cell r="EH102">
            <v>0</v>
          </cell>
        </row>
        <row r="103">
          <cell r="A103" t="str">
            <v>353101</v>
          </cell>
          <cell r="DG103">
            <v>328610000</v>
          </cell>
          <cell r="EG103">
            <v>328610000</v>
          </cell>
          <cell r="EH103">
            <v>0</v>
          </cell>
        </row>
        <row r="104">
          <cell r="A104" t="str">
            <v>353201</v>
          </cell>
          <cell r="DG104">
            <v>164305000</v>
          </cell>
          <cell r="EG104">
            <v>164305000</v>
          </cell>
          <cell r="EH104">
            <v>30753700</v>
          </cell>
        </row>
        <row r="105">
          <cell r="A105" t="str">
            <v>411101</v>
          </cell>
          <cell r="EG105">
            <v>0</v>
          </cell>
          <cell r="EH105">
            <v>0</v>
          </cell>
        </row>
        <row r="106">
          <cell r="A106" t="str">
            <v>411102</v>
          </cell>
          <cell r="EG106">
            <v>0</v>
          </cell>
          <cell r="EH106">
            <v>0</v>
          </cell>
        </row>
        <row r="107">
          <cell r="A107" t="str">
            <v>411201</v>
          </cell>
          <cell r="EG107">
            <v>0</v>
          </cell>
          <cell r="EH107">
            <v>0</v>
          </cell>
        </row>
        <row r="108">
          <cell r="A108" t="str">
            <v>412</v>
          </cell>
          <cell r="EG108">
            <v>0</v>
          </cell>
          <cell r="EH108">
            <v>0</v>
          </cell>
        </row>
        <row r="109">
          <cell r="A109" t="str">
            <v>413101</v>
          </cell>
          <cell r="G109">
            <v>26889</v>
          </cell>
          <cell r="I109">
            <v>20508</v>
          </cell>
          <cell r="O109">
            <v>14922100</v>
          </cell>
          <cell r="DV109">
            <v>81933631</v>
          </cell>
          <cell r="EG109">
            <v>96903128</v>
          </cell>
          <cell r="EH109">
            <v>96903128</v>
          </cell>
        </row>
        <row r="110">
          <cell r="A110" t="str">
            <v>414101</v>
          </cell>
          <cell r="EG110">
            <v>0</v>
          </cell>
          <cell r="EH110">
            <v>0</v>
          </cell>
        </row>
        <row r="111">
          <cell r="A111" t="str">
            <v>415101</v>
          </cell>
          <cell r="EG111">
            <v>0</v>
          </cell>
          <cell r="EH111">
            <v>0</v>
          </cell>
        </row>
        <row r="112">
          <cell r="A112" t="str">
            <v>421101</v>
          </cell>
          <cell r="EG112">
            <v>0</v>
          </cell>
          <cell r="EH112">
            <v>3747915000</v>
          </cell>
        </row>
        <row r="113">
          <cell r="A113" t="str">
            <v>421201</v>
          </cell>
          <cell r="EC113">
            <v>746111030</v>
          </cell>
          <cell r="EG113">
            <v>746111030</v>
          </cell>
          <cell r="EH113">
            <v>0</v>
          </cell>
        </row>
        <row r="114">
          <cell r="A114" t="str">
            <v>511131</v>
          </cell>
          <cell r="N114">
            <v>65540909</v>
          </cell>
          <cell r="EG114">
            <v>65540909</v>
          </cell>
          <cell r="EH114">
            <v>65540909</v>
          </cell>
        </row>
        <row r="115">
          <cell r="A115" t="str">
            <v>511151</v>
          </cell>
          <cell r="EG115">
            <v>0</v>
          </cell>
          <cell r="EH115">
            <v>0</v>
          </cell>
        </row>
        <row r="116">
          <cell r="A116" t="str">
            <v>511161</v>
          </cell>
          <cell r="EG116">
            <v>0</v>
          </cell>
          <cell r="EH116">
            <v>0</v>
          </cell>
        </row>
        <row r="117">
          <cell r="A117" t="str">
            <v>511211</v>
          </cell>
          <cell r="O117">
            <v>6304544916</v>
          </cell>
          <cell r="EG117">
            <v>6304544916</v>
          </cell>
          <cell r="EH117">
            <v>6304544916</v>
          </cell>
        </row>
        <row r="118">
          <cell r="A118" t="str">
            <v>511221</v>
          </cell>
          <cell r="EG118">
            <v>0</v>
          </cell>
          <cell r="EH118">
            <v>0</v>
          </cell>
        </row>
        <row r="119">
          <cell r="A119" t="str">
            <v>511241</v>
          </cell>
          <cell r="N119">
            <v>3403172545</v>
          </cell>
          <cell r="EG119">
            <v>3403172545</v>
          </cell>
          <cell r="EH119">
            <v>3403172545</v>
          </cell>
        </row>
        <row r="120">
          <cell r="A120" t="str">
            <v>511251</v>
          </cell>
          <cell r="N120">
            <v>2053295949</v>
          </cell>
          <cell r="O120">
            <v>1840585123</v>
          </cell>
          <cell r="EG120">
            <v>3893881072</v>
          </cell>
          <cell r="EH120">
            <v>3893881072</v>
          </cell>
        </row>
        <row r="121">
          <cell r="A121" t="str">
            <v>511261</v>
          </cell>
          <cell r="EG121">
            <v>0</v>
          </cell>
          <cell r="EH121">
            <v>0</v>
          </cell>
        </row>
        <row r="122">
          <cell r="A122" t="str">
            <v>515</v>
          </cell>
          <cell r="C122">
            <v>419281210</v>
          </cell>
          <cell r="F122">
            <v>37583</v>
          </cell>
          <cell r="G122">
            <v>32097761</v>
          </cell>
          <cell r="EG122">
            <v>451416554</v>
          </cell>
          <cell r="EH122">
            <v>451416554</v>
          </cell>
        </row>
        <row r="123">
          <cell r="A123" t="str">
            <v>621</v>
          </cell>
          <cell r="AM123">
            <v>166841751</v>
          </cell>
          <cell r="AN123">
            <v>106225390</v>
          </cell>
          <cell r="AO123">
            <v>166824151</v>
          </cell>
          <cell r="EG123">
            <v>439891292</v>
          </cell>
          <cell r="EH123">
            <v>439891292</v>
          </cell>
        </row>
        <row r="124">
          <cell r="A124" t="str">
            <v>622</v>
          </cell>
          <cell r="AM124">
            <v>3543294563</v>
          </cell>
          <cell r="AN124">
            <v>1935160950</v>
          </cell>
          <cell r="EG124">
            <v>5478455513</v>
          </cell>
          <cell r="EH124">
            <v>5478455513</v>
          </cell>
        </row>
        <row r="125">
          <cell r="A125" t="str">
            <v>627</v>
          </cell>
          <cell r="AM125">
            <v>1807338366</v>
          </cell>
          <cell r="AN125">
            <v>987073066</v>
          </cell>
          <cell r="AO125">
            <v>94823390</v>
          </cell>
          <cell r="EG125">
            <v>2889234822</v>
          </cell>
          <cell r="EH125">
            <v>2889234822</v>
          </cell>
        </row>
        <row r="126">
          <cell r="A126" t="str">
            <v>632</v>
          </cell>
          <cell r="EC126">
            <v>11232699416</v>
          </cell>
          <cell r="EG126">
            <v>11232699416</v>
          </cell>
          <cell r="EH126">
            <v>11232699416</v>
          </cell>
        </row>
        <row r="127">
          <cell r="A127" t="str">
            <v>635</v>
          </cell>
          <cell r="EC127">
            <v>199040527</v>
          </cell>
          <cell r="EG127">
            <v>199040527</v>
          </cell>
          <cell r="EH127">
            <v>199040527</v>
          </cell>
        </row>
        <row r="128">
          <cell r="A128" t="str">
            <v>641</v>
          </cell>
          <cell r="EC128">
            <v>381700708</v>
          </cell>
          <cell r="EG128">
            <v>381700708</v>
          </cell>
          <cell r="EH128">
            <v>381700708</v>
          </cell>
        </row>
        <row r="129">
          <cell r="A129" t="str">
            <v>642</v>
          </cell>
          <cell r="EC129">
            <v>1436605500</v>
          </cell>
          <cell r="EG129">
            <v>1436605500</v>
          </cell>
          <cell r="EH129">
            <v>1436605500</v>
          </cell>
        </row>
        <row r="130">
          <cell r="A130" t="str">
            <v>711</v>
          </cell>
          <cell r="B130">
            <v>42513344</v>
          </cell>
          <cell r="N130">
            <v>31962417</v>
          </cell>
          <cell r="O130">
            <v>3048168</v>
          </cell>
          <cell r="EG130">
            <v>77523929</v>
          </cell>
          <cell r="EH130">
            <v>77523929</v>
          </cell>
        </row>
        <row r="131">
          <cell r="A131" t="str">
            <v>811</v>
          </cell>
          <cell r="EC131">
            <v>10155971</v>
          </cell>
          <cell r="EG131">
            <v>10155971</v>
          </cell>
          <cell r="EH131">
            <v>10155971</v>
          </cell>
        </row>
        <row r="132">
          <cell r="A132" t="str">
            <v>821101</v>
          </cell>
          <cell r="EC132">
            <v>189766773</v>
          </cell>
          <cell r="EG132">
            <v>189766773</v>
          </cell>
          <cell r="EH132">
            <v>189766773</v>
          </cell>
        </row>
        <row r="133">
          <cell r="A133" t="str">
            <v>821201</v>
          </cell>
          <cell r="EG133">
            <v>0</v>
          </cell>
          <cell r="EH133">
            <v>0</v>
          </cell>
        </row>
        <row r="134">
          <cell r="A134" t="str">
            <v>911</v>
          </cell>
          <cell r="DI134">
            <v>65540909</v>
          </cell>
          <cell r="DL134">
            <v>6304544916</v>
          </cell>
          <cell r="DN134">
            <v>3403172545</v>
          </cell>
          <cell r="DO134">
            <v>3893881072</v>
          </cell>
          <cell r="DQ134">
            <v>451416554</v>
          </cell>
          <cell r="DY134">
            <v>77523929</v>
          </cell>
          <cell r="EG134">
            <v>14196079925</v>
          </cell>
          <cell r="EH134">
            <v>14196079925</v>
          </cell>
        </row>
        <row r="135">
          <cell r="EG135">
            <v>0</v>
          </cell>
          <cell r="EH135">
            <v>0</v>
          </cell>
        </row>
        <row r="136">
          <cell r="EG136">
            <v>0</v>
          </cell>
          <cell r="EH136">
            <v>0</v>
          </cell>
        </row>
        <row r="137">
          <cell r="EG137">
            <v>0</v>
          </cell>
          <cell r="EH137">
            <v>0</v>
          </cell>
        </row>
        <row r="138">
          <cell r="A138" t="str">
            <v>COÄNG PS NÔÏ</v>
          </cell>
          <cell r="B138">
            <v>7385357635</v>
          </cell>
          <cell r="C138">
            <v>12080780634</v>
          </cell>
          <cell r="D138">
            <v>0</v>
          </cell>
          <cell r="E138">
            <v>0</v>
          </cell>
          <cell r="F138">
            <v>37583</v>
          </cell>
          <cell r="G138">
            <v>6499606669</v>
          </cell>
          <cell r="H138">
            <v>0</v>
          </cell>
          <cell r="I138">
            <v>20508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6114369001</v>
          </cell>
          <cell r="O138">
            <v>8163100307</v>
          </cell>
          <cell r="P138">
            <v>496706776</v>
          </cell>
          <cell r="Q138">
            <v>20478800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30000000</v>
          </cell>
          <cell r="X138">
            <v>43531819</v>
          </cell>
          <cell r="Y138">
            <v>10000000</v>
          </cell>
          <cell r="Z138">
            <v>222204515</v>
          </cell>
          <cell r="AA138">
            <v>28647000</v>
          </cell>
          <cell r="AB138">
            <v>39510000</v>
          </cell>
          <cell r="AC138">
            <v>184446718</v>
          </cell>
          <cell r="AD138">
            <v>0</v>
          </cell>
          <cell r="AE138">
            <v>0</v>
          </cell>
          <cell r="AF138">
            <v>0</v>
          </cell>
          <cell r="AG138">
            <v>503221359</v>
          </cell>
          <cell r="AH138">
            <v>254532425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5529125880</v>
          </cell>
          <cell r="AN138">
            <v>3254412321</v>
          </cell>
          <cell r="AO138">
            <v>3534059038</v>
          </cell>
          <cell r="AP138">
            <v>0</v>
          </cell>
          <cell r="AQ138">
            <v>12313605302</v>
          </cell>
          <cell r="AR138">
            <v>115329980</v>
          </cell>
          <cell r="AS138">
            <v>0</v>
          </cell>
          <cell r="AT138">
            <v>204788000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132988655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5309630473</v>
          </cell>
          <cell r="BR138">
            <v>1712551804</v>
          </cell>
          <cell r="BS138">
            <v>3740063410</v>
          </cell>
          <cell r="BT138">
            <v>559191581</v>
          </cell>
          <cell r="BU138">
            <v>0</v>
          </cell>
          <cell r="BV138">
            <v>7465411</v>
          </cell>
          <cell r="BW138">
            <v>7465367</v>
          </cell>
          <cell r="BX138">
            <v>426399378</v>
          </cell>
          <cell r="BY138">
            <v>51223073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6181558636</v>
          </cell>
          <cell r="CE138">
            <v>493481357</v>
          </cell>
          <cell r="CF138">
            <v>25000000</v>
          </cell>
          <cell r="CG138">
            <v>0</v>
          </cell>
          <cell r="CH138">
            <v>0</v>
          </cell>
          <cell r="CI138">
            <v>40000000</v>
          </cell>
          <cell r="CJ138">
            <v>1142099572</v>
          </cell>
          <cell r="CK138">
            <v>10000000</v>
          </cell>
          <cell r="CL138">
            <v>206238758</v>
          </cell>
          <cell r="CM138">
            <v>0</v>
          </cell>
          <cell r="CN138">
            <v>0</v>
          </cell>
          <cell r="CO138">
            <v>0</v>
          </cell>
          <cell r="CP138">
            <v>3296518400</v>
          </cell>
          <cell r="CQ138">
            <v>91661669.999999985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30753700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96903128</v>
          </cell>
          <cell r="DE138">
            <v>0</v>
          </cell>
          <cell r="DF138">
            <v>0</v>
          </cell>
          <cell r="DG138">
            <v>3747915000</v>
          </cell>
          <cell r="DH138">
            <v>0</v>
          </cell>
          <cell r="DI138">
            <v>65540909</v>
          </cell>
          <cell r="DJ138">
            <v>0</v>
          </cell>
          <cell r="DK138">
            <v>0</v>
          </cell>
          <cell r="DL138">
            <v>6304544916</v>
          </cell>
          <cell r="DM138">
            <v>0</v>
          </cell>
          <cell r="DN138">
            <v>3403172545</v>
          </cell>
          <cell r="DO138">
            <v>3893881072</v>
          </cell>
          <cell r="DP138">
            <v>0</v>
          </cell>
          <cell r="DQ138">
            <v>451416554</v>
          </cell>
          <cell r="DR138">
            <v>439891292</v>
          </cell>
          <cell r="DS138">
            <v>5478455513</v>
          </cell>
          <cell r="DT138">
            <v>2889234822</v>
          </cell>
          <cell r="DU138">
            <v>11232699416</v>
          </cell>
          <cell r="DV138">
            <v>199040527</v>
          </cell>
          <cell r="DW138">
            <v>381700708</v>
          </cell>
          <cell r="DX138">
            <v>1436605500</v>
          </cell>
          <cell r="DY138">
            <v>77523929</v>
          </cell>
          <cell r="DZ138">
            <v>10155971</v>
          </cell>
          <cell r="EA138">
            <v>189766773</v>
          </cell>
          <cell r="EB138">
            <v>0</v>
          </cell>
          <cell r="EC138">
            <v>14196079925</v>
          </cell>
          <cell r="ED138">
            <v>0</v>
          </cell>
          <cell r="EE138">
            <v>0</v>
          </cell>
          <cell r="EF138">
            <v>0</v>
          </cell>
          <cell r="EG138">
            <v>144986692015</v>
          </cell>
          <cell r="EH138">
            <v>144986692015</v>
          </cell>
        </row>
        <row r="139">
          <cell r="A139" t="str">
            <v>COÄNG PS COÙ</v>
          </cell>
          <cell r="B139">
            <v>7550706743</v>
          </cell>
          <cell r="C139">
            <v>10498619733</v>
          </cell>
          <cell r="D139">
            <v>0</v>
          </cell>
          <cell r="E139">
            <v>0</v>
          </cell>
          <cell r="F139">
            <v>0</v>
          </cell>
          <cell r="G139">
            <v>9314058851</v>
          </cell>
          <cell r="H139">
            <v>0</v>
          </cell>
          <cell r="I139">
            <v>78913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7514227939</v>
          </cell>
          <cell r="O139">
            <v>6472324472</v>
          </cell>
          <cell r="P139">
            <v>559191581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10000000</v>
          </cell>
          <cell r="W139">
            <v>13500000</v>
          </cell>
          <cell r="X139">
            <v>48428775</v>
          </cell>
          <cell r="Y139">
            <v>0</v>
          </cell>
          <cell r="Z139">
            <v>225900474</v>
          </cell>
          <cell r="AA139">
            <v>24271000</v>
          </cell>
          <cell r="AB139">
            <v>39510000</v>
          </cell>
          <cell r="AC139">
            <v>189719818</v>
          </cell>
          <cell r="AD139">
            <v>0</v>
          </cell>
          <cell r="AE139">
            <v>0</v>
          </cell>
          <cell r="AF139">
            <v>0</v>
          </cell>
          <cell r="AG139">
            <v>503221359</v>
          </cell>
          <cell r="AH139">
            <v>243202813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5529593426</v>
          </cell>
          <cell r="AN139">
            <v>3249952838</v>
          </cell>
          <cell r="AO139">
            <v>3534059038</v>
          </cell>
          <cell r="AP139">
            <v>0</v>
          </cell>
          <cell r="AQ139">
            <v>11270405772</v>
          </cell>
          <cell r="AR139">
            <v>77623624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95437975</v>
          </cell>
          <cell r="BA139">
            <v>186567778</v>
          </cell>
          <cell r="BB139">
            <v>30072497</v>
          </cell>
          <cell r="BC139">
            <v>9495788</v>
          </cell>
          <cell r="BD139">
            <v>0</v>
          </cell>
          <cell r="BE139">
            <v>0</v>
          </cell>
          <cell r="BF139">
            <v>9894150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161676417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6453026627</v>
          </cell>
          <cell r="BR139">
            <v>3822999476</v>
          </cell>
          <cell r="BS139">
            <v>2663071971</v>
          </cell>
          <cell r="BT139">
            <v>559191581</v>
          </cell>
          <cell r="BU139">
            <v>0</v>
          </cell>
          <cell r="BV139">
            <v>7465411</v>
          </cell>
          <cell r="BW139">
            <v>7465367</v>
          </cell>
          <cell r="BX139">
            <v>189766773</v>
          </cell>
          <cell r="BY139">
            <v>253631319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7109804050</v>
          </cell>
          <cell r="CE139">
            <v>492139609</v>
          </cell>
          <cell r="CF139">
            <v>3274009</v>
          </cell>
          <cell r="CG139">
            <v>0</v>
          </cell>
          <cell r="CH139">
            <v>0</v>
          </cell>
          <cell r="CI139">
            <v>22540000</v>
          </cell>
          <cell r="CJ139">
            <v>596911965</v>
          </cell>
          <cell r="CK139">
            <v>0</v>
          </cell>
          <cell r="CL139">
            <v>104555183</v>
          </cell>
          <cell r="CM139">
            <v>0</v>
          </cell>
          <cell r="CN139">
            <v>0</v>
          </cell>
          <cell r="CO139">
            <v>5000000</v>
          </cell>
          <cell r="CP139">
            <v>3296998400</v>
          </cell>
          <cell r="CQ139">
            <v>46468970</v>
          </cell>
          <cell r="CR139">
            <v>0</v>
          </cell>
          <cell r="CS139">
            <v>0</v>
          </cell>
          <cell r="CT139">
            <v>0</v>
          </cell>
          <cell r="CU139">
            <v>5000000</v>
          </cell>
          <cell r="CV139">
            <v>0</v>
          </cell>
          <cell r="CW139">
            <v>0</v>
          </cell>
          <cell r="CX139">
            <v>328610000</v>
          </cell>
          <cell r="CY139">
            <v>164305000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96903128</v>
          </cell>
          <cell r="DE139">
            <v>0</v>
          </cell>
          <cell r="DF139">
            <v>0</v>
          </cell>
          <cell r="DG139">
            <v>0</v>
          </cell>
          <cell r="DH139">
            <v>746111030</v>
          </cell>
          <cell r="DI139">
            <v>65540909</v>
          </cell>
          <cell r="DJ139">
            <v>0</v>
          </cell>
          <cell r="DK139">
            <v>0</v>
          </cell>
          <cell r="DL139">
            <v>6304544916</v>
          </cell>
          <cell r="DM139">
            <v>0</v>
          </cell>
          <cell r="DN139">
            <v>3403172545</v>
          </cell>
          <cell r="DO139">
            <v>3893881072</v>
          </cell>
          <cell r="DP139">
            <v>0</v>
          </cell>
          <cell r="DQ139">
            <v>451416554</v>
          </cell>
          <cell r="DR139">
            <v>439891292</v>
          </cell>
          <cell r="DS139">
            <v>5478455513</v>
          </cell>
          <cell r="DT139">
            <v>2889234822</v>
          </cell>
          <cell r="DU139">
            <v>11232699416</v>
          </cell>
          <cell r="DV139">
            <v>199040527</v>
          </cell>
          <cell r="DW139">
            <v>381700708</v>
          </cell>
          <cell r="DX139">
            <v>1436605500</v>
          </cell>
          <cell r="DY139">
            <v>77523929</v>
          </cell>
          <cell r="DZ139">
            <v>10155971</v>
          </cell>
          <cell r="EA139">
            <v>189766773</v>
          </cell>
          <cell r="EB139">
            <v>0</v>
          </cell>
          <cell r="EC139">
            <v>14196079925</v>
          </cell>
          <cell r="ED139">
            <v>0</v>
          </cell>
          <cell r="EE139">
            <v>0</v>
          </cell>
          <cell r="EF139">
            <v>0</v>
          </cell>
          <cell r="EG139">
            <v>144986692015</v>
          </cell>
          <cell r="EH139" t="str">
            <v>ÑUÙNG</v>
          </cell>
        </row>
      </sheetData>
      <sheetData sheetId="7">
        <row r="4">
          <cell r="A4">
            <v>4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1-2014"/>
      <sheetName val="Chi tiet TK.334102 Q4-2007"/>
      <sheetName val="QT 334102 Q1-2014"/>
      <sheetName val="Quyet toan Tien an Q1-2014"/>
      <sheetName val="Bang phan bo Q1-2014"/>
      <sheetName val="Quyet toan Tien an sang Q4-2013"/>
      <sheetName val="Kho Nha an Q1-2014"/>
    </sheetNames>
    <sheetDataSet>
      <sheetData sheetId="0" refreshError="1"/>
      <sheetData sheetId="1" refreshError="1"/>
      <sheetData sheetId="2" refreshError="1"/>
      <sheetData sheetId="3">
        <row r="4">
          <cell r="D4" t="str">
            <v>ÑÔN VÒ</v>
          </cell>
          <cell r="L4">
            <v>111101</v>
          </cell>
          <cell r="M4">
            <v>331103</v>
          </cell>
          <cell r="N4">
            <v>338301</v>
          </cell>
          <cell r="O4">
            <v>338401</v>
          </cell>
          <cell r="P4">
            <v>338901</v>
          </cell>
          <cell r="Q4">
            <v>335101</v>
          </cell>
          <cell r="S4" t="str">
            <v>PS NÔÏ</v>
          </cell>
        </row>
        <row r="5">
          <cell r="D5">
            <v>4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</row>
        <row r="6">
          <cell r="D6" t="str">
            <v>Quyeát toaùn</v>
          </cell>
          <cell r="S6">
            <v>0</v>
          </cell>
        </row>
        <row r="7">
          <cell r="D7" t="str">
            <v>Cty CP May Phuù Thònh - Nhaø Beø</v>
          </cell>
          <cell r="L7">
            <v>1400000</v>
          </cell>
          <cell r="S7">
            <v>1400000</v>
          </cell>
        </row>
        <row r="8">
          <cell r="D8" t="str">
            <v>Nhaø aên</v>
          </cell>
          <cell r="L8">
            <v>706000</v>
          </cell>
          <cell r="S8">
            <v>706000</v>
          </cell>
        </row>
        <row r="9">
          <cell r="D9" t="str">
            <v>Nhaø aên</v>
          </cell>
          <cell r="L9">
            <v>670000</v>
          </cell>
          <cell r="S9">
            <v>670000</v>
          </cell>
        </row>
        <row r="10">
          <cell r="D10" t="str">
            <v>Nhaø aên</v>
          </cell>
          <cell r="L10">
            <v>949000</v>
          </cell>
          <cell r="S10">
            <v>949000</v>
          </cell>
        </row>
        <row r="11">
          <cell r="D11" t="str">
            <v>Nhaø aên</v>
          </cell>
          <cell r="L11">
            <v>719000</v>
          </cell>
          <cell r="S11">
            <v>719000</v>
          </cell>
        </row>
        <row r="12">
          <cell r="D12" t="str">
            <v>Nhaø aên</v>
          </cell>
          <cell r="L12">
            <v>696000</v>
          </cell>
          <cell r="S12">
            <v>696000</v>
          </cell>
        </row>
        <row r="13">
          <cell r="D13" t="str">
            <v>Nhaø aên</v>
          </cell>
          <cell r="L13">
            <v>982000</v>
          </cell>
          <cell r="S13">
            <v>982000</v>
          </cell>
        </row>
        <row r="14">
          <cell r="D14" t="str">
            <v>Nhaø aên</v>
          </cell>
          <cell r="L14">
            <v>14938478</v>
          </cell>
          <cell r="S14">
            <v>14938478</v>
          </cell>
        </row>
        <row r="15">
          <cell r="D15" t="str">
            <v>Nhaø aên</v>
          </cell>
          <cell r="L15">
            <v>790000</v>
          </cell>
          <cell r="S15">
            <v>790000</v>
          </cell>
        </row>
        <row r="16">
          <cell r="D16" t="str">
            <v>Nhaø aên</v>
          </cell>
          <cell r="L16">
            <v>731000</v>
          </cell>
          <cell r="S16">
            <v>731000</v>
          </cell>
        </row>
        <row r="17">
          <cell r="D17" t="str">
            <v>Nhaø aên</v>
          </cell>
          <cell r="L17">
            <v>1312000</v>
          </cell>
          <cell r="S17">
            <v>1312000</v>
          </cell>
        </row>
        <row r="18">
          <cell r="D18" t="str">
            <v>Nhaø aên</v>
          </cell>
          <cell r="L18">
            <v>939710</v>
          </cell>
          <cell r="S18">
            <v>939710</v>
          </cell>
        </row>
        <row r="19">
          <cell r="D19" t="str">
            <v>Nhaø aên</v>
          </cell>
          <cell r="L19">
            <v>1262000</v>
          </cell>
          <cell r="S19">
            <v>1262000</v>
          </cell>
        </row>
        <row r="20">
          <cell r="D20" t="str">
            <v>Nhaø aên</v>
          </cell>
          <cell r="L20">
            <v>1186000</v>
          </cell>
          <cell r="S20">
            <v>1186000</v>
          </cell>
        </row>
        <row r="21">
          <cell r="D21" t="str">
            <v>Nhaø aên</v>
          </cell>
          <cell r="L21">
            <v>1504000</v>
          </cell>
          <cell r="S21">
            <v>1504000</v>
          </cell>
        </row>
        <row r="22">
          <cell r="D22" t="str">
            <v>Nhaø aên</v>
          </cell>
          <cell r="L22">
            <v>757000</v>
          </cell>
          <cell r="S22">
            <v>757000</v>
          </cell>
        </row>
        <row r="23">
          <cell r="D23" t="str">
            <v>Nhaø aên</v>
          </cell>
          <cell r="L23">
            <v>1133000</v>
          </cell>
          <cell r="S23">
            <v>1133000</v>
          </cell>
        </row>
        <row r="24">
          <cell r="D24" t="str">
            <v>Nhaø aên</v>
          </cell>
          <cell r="L24">
            <v>1098000</v>
          </cell>
          <cell r="S24">
            <v>1098000</v>
          </cell>
        </row>
        <row r="25">
          <cell r="D25" t="str">
            <v>Nhaø aên</v>
          </cell>
          <cell r="L25">
            <v>359971</v>
          </cell>
          <cell r="S25">
            <v>359971</v>
          </cell>
        </row>
        <row r="26">
          <cell r="D26" t="str">
            <v>Toå May 1</v>
          </cell>
          <cell r="L26">
            <v>5949000</v>
          </cell>
          <cell r="S26">
            <v>5949000</v>
          </cell>
        </row>
        <row r="27">
          <cell r="D27" t="str">
            <v>Toå May 2</v>
          </cell>
          <cell r="L27">
            <v>8127000</v>
          </cell>
          <cell r="S27">
            <v>8127000</v>
          </cell>
        </row>
        <row r="28">
          <cell r="D28" t="str">
            <v>Toå May 3</v>
          </cell>
          <cell r="L28">
            <v>1674000</v>
          </cell>
          <cell r="S28">
            <v>1674000</v>
          </cell>
        </row>
        <row r="29">
          <cell r="D29" t="str">
            <v>Toå May 4</v>
          </cell>
          <cell r="L29">
            <v>4995000</v>
          </cell>
          <cell r="S29">
            <v>4995000</v>
          </cell>
        </row>
        <row r="30">
          <cell r="D30" t="str">
            <v>Toå May 5</v>
          </cell>
          <cell r="L30">
            <v>2286000</v>
          </cell>
          <cell r="S30">
            <v>2286000</v>
          </cell>
        </row>
        <row r="31">
          <cell r="D31" t="str">
            <v>Toå May 6</v>
          </cell>
          <cell r="L31">
            <v>4455000</v>
          </cell>
          <cell r="S31">
            <v>4455000</v>
          </cell>
        </row>
        <row r="32">
          <cell r="D32" t="str">
            <v>Toå Hoaøn Thaønh</v>
          </cell>
          <cell r="L32">
            <v>3970000</v>
          </cell>
          <cell r="S32">
            <v>3970000</v>
          </cell>
        </row>
        <row r="33">
          <cell r="D33" t="str">
            <v>Toå Kieåm Phaåm</v>
          </cell>
          <cell r="L33">
            <v>3101000</v>
          </cell>
          <cell r="S33">
            <v>3101000</v>
          </cell>
        </row>
        <row r="34">
          <cell r="D34" t="str">
            <v>Kho Npl</v>
          </cell>
          <cell r="L34">
            <v>860000</v>
          </cell>
          <cell r="S34">
            <v>860000</v>
          </cell>
        </row>
        <row r="35">
          <cell r="D35" t="str">
            <v>Cô Ñieän</v>
          </cell>
          <cell r="L35">
            <v>570000</v>
          </cell>
          <cell r="S35">
            <v>570000</v>
          </cell>
        </row>
        <row r="36">
          <cell r="D36" t="str">
            <v>Toå  Caét</v>
          </cell>
          <cell r="L36">
            <v>5724000</v>
          </cell>
          <cell r="S36">
            <v>5724000</v>
          </cell>
        </row>
        <row r="37">
          <cell r="D37" t="str">
            <v>Toå Uûi</v>
          </cell>
          <cell r="L37">
            <v>16162000</v>
          </cell>
          <cell r="S37">
            <v>16162000</v>
          </cell>
        </row>
        <row r="38">
          <cell r="D38" t="str">
            <v>Baûo Veä</v>
          </cell>
          <cell r="L38">
            <v>990000</v>
          </cell>
          <cell r="S38">
            <v>990000</v>
          </cell>
        </row>
        <row r="39">
          <cell r="D39" t="str">
            <v>Phoøng Keá Toaùn</v>
          </cell>
          <cell r="L39">
            <v>900000</v>
          </cell>
          <cell r="S39">
            <v>900000</v>
          </cell>
        </row>
        <row r="40">
          <cell r="D40" t="str">
            <v>Nhaø aên</v>
          </cell>
          <cell r="L40">
            <v>23316956</v>
          </cell>
          <cell r="S40">
            <v>23316956</v>
          </cell>
        </row>
        <row r="41">
          <cell r="D41" t="str">
            <v>Nhaø aên</v>
          </cell>
          <cell r="L41">
            <v>964000</v>
          </cell>
          <cell r="S41">
            <v>964000</v>
          </cell>
        </row>
        <row r="42">
          <cell r="D42" t="str">
            <v>Nhaø aên</v>
          </cell>
          <cell r="L42">
            <v>880000</v>
          </cell>
          <cell r="S42">
            <v>880000</v>
          </cell>
        </row>
        <row r="43">
          <cell r="D43" t="str">
            <v>Nhaø aên</v>
          </cell>
          <cell r="L43">
            <v>1027000</v>
          </cell>
          <cell r="S43">
            <v>1027000</v>
          </cell>
        </row>
        <row r="44">
          <cell r="D44" t="str">
            <v>Nhaø aên</v>
          </cell>
          <cell r="L44">
            <v>752000</v>
          </cell>
          <cell r="S44">
            <v>752000</v>
          </cell>
        </row>
        <row r="45">
          <cell r="D45" t="str">
            <v>Nhaø aên</v>
          </cell>
          <cell r="L45">
            <v>847000</v>
          </cell>
          <cell r="S45">
            <v>847000</v>
          </cell>
        </row>
        <row r="46">
          <cell r="D46" t="str">
            <v>Nhaø aên</v>
          </cell>
          <cell r="L46">
            <v>865000</v>
          </cell>
          <cell r="S46">
            <v>865000</v>
          </cell>
        </row>
        <row r="47">
          <cell r="D47" t="str">
            <v>Ñoäi Côø Ñoû</v>
          </cell>
          <cell r="L47">
            <v>1100000</v>
          </cell>
          <cell r="S47">
            <v>1100000</v>
          </cell>
        </row>
        <row r="48">
          <cell r="D48" t="str">
            <v>Phoøng Baûo Veä</v>
          </cell>
          <cell r="L48">
            <v>1400000</v>
          </cell>
          <cell r="S48">
            <v>1400000</v>
          </cell>
        </row>
        <row r="49">
          <cell r="D49" t="str">
            <v>Phoøng Baûo Veä</v>
          </cell>
          <cell r="L49">
            <v>16840000</v>
          </cell>
          <cell r="S49">
            <v>16840000</v>
          </cell>
        </row>
        <row r="50">
          <cell r="D50" t="str">
            <v>Nhaø aên</v>
          </cell>
          <cell r="L50">
            <v>14450000</v>
          </cell>
          <cell r="S50">
            <v>14450000</v>
          </cell>
        </row>
        <row r="51">
          <cell r="D51" t="str">
            <v>Nhaø aên</v>
          </cell>
          <cell r="L51">
            <v>1474000</v>
          </cell>
          <cell r="S51">
            <v>1474000</v>
          </cell>
        </row>
        <row r="52">
          <cell r="D52" t="str">
            <v>Nhaø aên - Cty CP May Phuù Thònh -Nhaø Beø</v>
          </cell>
          <cell r="L52">
            <v>550000</v>
          </cell>
          <cell r="S52">
            <v>550000</v>
          </cell>
        </row>
        <row r="53">
          <cell r="D53" t="str">
            <v>Phoøng Baûo Veä</v>
          </cell>
          <cell r="L53">
            <v>4000000</v>
          </cell>
          <cell r="S53">
            <v>4000000</v>
          </cell>
        </row>
        <row r="54">
          <cell r="D54" t="str">
            <v>Nhaø aên</v>
          </cell>
          <cell r="L54">
            <v>1486000</v>
          </cell>
          <cell r="S54">
            <v>1486000</v>
          </cell>
        </row>
        <row r="55">
          <cell r="D55" t="str">
            <v>Nhaø aên</v>
          </cell>
          <cell r="L55">
            <v>816000</v>
          </cell>
          <cell r="S55">
            <v>816000</v>
          </cell>
        </row>
        <row r="56">
          <cell r="D56" t="str">
            <v>Nhaø aên</v>
          </cell>
          <cell r="L56">
            <v>677000</v>
          </cell>
          <cell r="S56">
            <v>677000</v>
          </cell>
        </row>
        <row r="57">
          <cell r="D57" t="str">
            <v>Nhaø aên</v>
          </cell>
          <cell r="L57">
            <v>1439000</v>
          </cell>
          <cell r="S57">
            <v>1439000</v>
          </cell>
        </row>
        <row r="58">
          <cell r="D58" t="str">
            <v>Nhaø aên</v>
          </cell>
          <cell r="L58">
            <v>1249000</v>
          </cell>
          <cell r="S58">
            <v>1249000</v>
          </cell>
        </row>
        <row r="59">
          <cell r="D59" t="str">
            <v>Nhaø aên</v>
          </cell>
          <cell r="L59">
            <v>1039000</v>
          </cell>
          <cell r="S59">
            <v>1039000</v>
          </cell>
        </row>
        <row r="60">
          <cell r="D60" t="str">
            <v>Nhaø aên - Cty CP May Phuù Thònh -Nhaø Beø</v>
          </cell>
          <cell r="L60">
            <v>15837134</v>
          </cell>
          <cell r="S60">
            <v>15837134</v>
          </cell>
        </row>
        <row r="61">
          <cell r="D61" t="str">
            <v>Nhaø aên</v>
          </cell>
          <cell r="L61">
            <v>1045000</v>
          </cell>
          <cell r="S61">
            <v>1045000</v>
          </cell>
        </row>
        <row r="62">
          <cell r="D62" t="str">
            <v>Nhaø aên</v>
          </cell>
          <cell r="L62">
            <v>752000</v>
          </cell>
          <cell r="S62">
            <v>752000</v>
          </cell>
        </row>
        <row r="63">
          <cell r="D63" t="str">
            <v>Nhaø aên</v>
          </cell>
          <cell r="L63">
            <v>642000</v>
          </cell>
          <cell r="S63">
            <v>642000</v>
          </cell>
        </row>
        <row r="64">
          <cell r="D64" t="str">
            <v>Nhaø aên</v>
          </cell>
          <cell r="L64">
            <v>837000</v>
          </cell>
          <cell r="S64">
            <v>837000</v>
          </cell>
        </row>
        <row r="65">
          <cell r="D65" t="str">
            <v>Nhaø aên</v>
          </cell>
          <cell r="L65">
            <v>1621000</v>
          </cell>
          <cell r="S65">
            <v>1621000</v>
          </cell>
        </row>
        <row r="66">
          <cell r="D66" t="str">
            <v>Nhaø aên</v>
          </cell>
          <cell r="L66">
            <v>1247000</v>
          </cell>
          <cell r="S66">
            <v>1247000</v>
          </cell>
        </row>
        <row r="67">
          <cell r="D67" t="str">
            <v>Nhaø aên</v>
          </cell>
          <cell r="L67">
            <v>757000</v>
          </cell>
          <cell r="S67">
            <v>757000</v>
          </cell>
        </row>
        <row r="68">
          <cell r="D68" t="str">
            <v>Nhaø aên</v>
          </cell>
          <cell r="L68">
            <v>947000</v>
          </cell>
          <cell r="S68">
            <v>947000</v>
          </cell>
        </row>
        <row r="69">
          <cell r="D69" t="str">
            <v>Nhaø aên</v>
          </cell>
          <cell r="L69">
            <v>775000</v>
          </cell>
          <cell r="S69">
            <v>775000</v>
          </cell>
        </row>
        <row r="70">
          <cell r="D70" t="str">
            <v>Nhaø aên</v>
          </cell>
          <cell r="L70">
            <v>1102000</v>
          </cell>
          <cell r="S70">
            <v>1102000</v>
          </cell>
        </row>
        <row r="71">
          <cell r="D71" t="str">
            <v>Phoøng Baûo Veä</v>
          </cell>
          <cell r="L71">
            <v>1000000</v>
          </cell>
          <cell r="S71">
            <v>1000000</v>
          </cell>
        </row>
        <row r="72">
          <cell r="D72" t="str">
            <v>Cty CP May Phuù Thònh - Nhaø Beø</v>
          </cell>
          <cell r="L72">
            <v>1850000</v>
          </cell>
          <cell r="S72">
            <v>1850000</v>
          </cell>
        </row>
        <row r="73">
          <cell r="D73" t="str">
            <v>Toå 06</v>
          </cell>
          <cell r="L73">
            <v>450000</v>
          </cell>
          <cell r="S73">
            <v>450000</v>
          </cell>
        </row>
        <row r="74">
          <cell r="D74" t="str">
            <v>Nhaø aên</v>
          </cell>
          <cell r="L74">
            <v>708000</v>
          </cell>
          <cell r="S74">
            <v>708000</v>
          </cell>
        </row>
        <row r="75">
          <cell r="D75" t="str">
            <v>Nhaø aên</v>
          </cell>
          <cell r="L75">
            <v>1510000</v>
          </cell>
          <cell r="S75">
            <v>1510000</v>
          </cell>
        </row>
        <row r="76">
          <cell r="D76" t="str">
            <v>Nhaø aên</v>
          </cell>
          <cell r="L76">
            <v>299866.19047619047</v>
          </cell>
          <cell r="S76">
            <v>299866.19047619047</v>
          </cell>
        </row>
        <row r="77">
          <cell r="D77" t="str">
            <v>Nhaø aên</v>
          </cell>
          <cell r="L77">
            <v>1393000</v>
          </cell>
          <cell r="S77">
            <v>1393000</v>
          </cell>
        </row>
        <row r="78">
          <cell r="D78" t="str">
            <v>Nhaø aên</v>
          </cell>
          <cell r="L78">
            <v>735000</v>
          </cell>
          <cell r="S78">
            <v>735000</v>
          </cell>
        </row>
        <row r="79">
          <cell r="D79" t="str">
            <v>Nhaø aên</v>
          </cell>
          <cell r="L79">
            <v>856000</v>
          </cell>
          <cell r="S79">
            <v>856000</v>
          </cell>
        </row>
        <row r="80">
          <cell r="D80" t="str">
            <v>Nhaø aên</v>
          </cell>
          <cell r="L80">
            <v>838000</v>
          </cell>
          <cell r="S80">
            <v>838000</v>
          </cell>
        </row>
        <row r="81">
          <cell r="D81" t="str">
            <v>Cty CP May Phuù Thònh - Nhaø Beø</v>
          </cell>
          <cell r="L81">
            <v>1900000</v>
          </cell>
          <cell r="S81">
            <v>1900000</v>
          </cell>
        </row>
        <row r="82">
          <cell r="D82" t="str">
            <v>Cty CP May Phuù Thònh - Nhaø Beø</v>
          </cell>
          <cell r="L82">
            <v>120000</v>
          </cell>
          <cell r="S82">
            <v>120000</v>
          </cell>
        </row>
        <row r="83">
          <cell r="D83" t="str">
            <v>Nhaø aên - Cty CP May Phuù Thònh -Nhaø Beø</v>
          </cell>
          <cell r="L83">
            <v>17444076</v>
          </cell>
          <cell r="S83">
            <v>17444076</v>
          </cell>
        </row>
        <row r="84">
          <cell r="D84" t="str">
            <v>Nhaø aên</v>
          </cell>
          <cell r="L84">
            <v>1072000</v>
          </cell>
          <cell r="S84">
            <v>1072000</v>
          </cell>
        </row>
        <row r="85">
          <cell r="D85" t="str">
            <v>Nhaø aên</v>
          </cell>
          <cell r="L85">
            <v>1465000</v>
          </cell>
          <cell r="S85">
            <v>1465000</v>
          </cell>
        </row>
        <row r="86">
          <cell r="D86" t="str">
            <v>Nhaø aên</v>
          </cell>
          <cell r="L86">
            <v>1030000</v>
          </cell>
          <cell r="S86">
            <v>1030000</v>
          </cell>
        </row>
        <row r="87">
          <cell r="D87" t="str">
            <v>Nhaø aên</v>
          </cell>
          <cell r="L87">
            <v>782000</v>
          </cell>
          <cell r="S87">
            <v>782000</v>
          </cell>
        </row>
        <row r="88">
          <cell r="D88" t="str">
            <v>Nhaø aên</v>
          </cell>
          <cell r="L88">
            <v>1163000</v>
          </cell>
          <cell r="S88">
            <v>1163000</v>
          </cell>
        </row>
        <row r="89">
          <cell r="D89" t="str">
            <v>Nhaø aên</v>
          </cell>
          <cell r="L89">
            <v>763000</v>
          </cell>
          <cell r="S89">
            <v>763000</v>
          </cell>
        </row>
        <row r="90">
          <cell r="D90" t="str">
            <v>Nhaø aên</v>
          </cell>
          <cell r="L90">
            <v>999000</v>
          </cell>
          <cell r="S90">
            <v>999000</v>
          </cell>
        </row>
        <row r="91">
          <cell r="D91" t="str">
            <v>Nhaø aên</v>
          </cell>
          <cell r="L91">
            <v>1020000</v>
          </cell>
          <cell r="S91">
            <v>1020000</v>
          </cell>
        </row>
        <row r="92">
          <cell r="D92" t="str">
            <v>Nhaø aên</v>
          </cell>
          <cell r="L92">
            <v>271595.11529411766</v>
          </cell>
          <cell r="S92">
            <v>271595.11529411766</v>
          </cell>
        </row>
        <row r="93">
          <cell r="D93" t="str">
            <v>Phoøng Baûo Veä</v>
          </cell>
          <cell r="L93">
            <v>840000</v>
          </cell>
          <cell r="S93">
            <v>840000</v>
          </cell>
        </row>
        <row r="94">
          <cell r="D94" t="str">
            <v>Nhaø aên</v>
          </cell>
          <cell r="L94">
            <v>1029000</v>
          </cell>
          <cell r="S94">
            <v>1029000</v>
          </cell>
        </row>
        <row r="95">
          <cell r="D95" t="str">
            <v>Nhaø aên</v>
          </cell>
          <cell r="L95">
            <v>1684000</v>
          </cell>
          <cell r="S95">
            <v>1684000</v>
          </cell>
        </row>
        <row r="96">
          <cell r="D96" t="str">
            <v>Cty CP May Phuù Thònh - Nhaø Beø</v>
          </cell>
          <cell r="L96">
            <v>1600000</v>
          </cell>
          <cell r="S96">
            <v>1600000</v>
          </cell>
        </row>
        <row r="97">
          <cell r="D97" t="str">
            <v>Nhaø aên</v>
          </cell>
          <cell r="L97">
            <v>878000</v>
          </cell>
          <cell r="S97">
            <v>878000</v>
          </cell>
        </row>
        <row r="98">
          <cell r="D98" t="str">
            <v>Nhaø aên</v>
          </cell>
          <cell r="L98">
            <v>817000</v>
          </cell>
          <cell r="S98">
            <v>817000</v>
          </cell>
        </row>
        <row r="99">
          <cell r="D99" t="str">
            <v>Nhaø aên</v>
          </cell>
          <cell r="L99">
            <v>869000</v>
          </cell>
          <cell r="S99">
            <v>869000</v>
          </cell>
        </row>
        <row r="100">
          <cell r="D100" t="str">
            <v>Nhaø aên</v>
          </cell>
          <cell r="L100">
            <v>917000</v>
          </cell>
          <cell r="S100">
            <v>917000</v>
          </cell>
        </row>
        <row r="101">
          <cell r="D101" t="str">
            <v>Nhaø aên</v>
          </cell>
          <cell r="L101">
            <v>1195000</v>
          </cell>
          <cell r="S101">
            <v>1195000</v>
          </cell>
        </row>
        <row r="102">
          <cell r="D102" t="str">
            <v>Nhaø aên</v>
          </cell>
          <cell r="L102">
            <v>1229000</v>
          </cell>
          <cell r="S102">
            <v>1229000</v>
          </cell>
        </row>
        <row r="103">
          <cell r="D103" t="str">
            <v>Nhaø aên</v>
          </cell>
          <cell r="L103">
            <v>725000</v>
          </cell>
          <cell r="S103">
            <v>725000</v>
          </cell>
        </row>
        <row r="104">
          <cell r="D104" t="str">
            <v>Nhaø aên</v>
          </cell>
          <cell r="L104">
            <v>990000</v>
          </cell>
          <cell r="S104">
            <v>990000</v>
          </cell>
        </row>
        <row r="105">
          <cell r="D105" t="str">
            <v>Nhaø aên - Cty CP May Phuù Thònh -Nhaø Beø</v>
          </cell>
          <cell r="L105">
            <v>2500000</v>
          </cell>
          <cell r="S105">
            <v>2500000</v>
          </cell>
        </row>
        <row r="106">
          <cell r="D106" t="str">
            <v>Nhaø aên</v>
          </cell>
          <cell r="L106">
            <v>796000</v>
          </cell>
          <cell r="S106">
            <v>796000</v>
          </cell>
        </row>
        <row r="107">
          <cell r="D107" t="str">
            <v>Nhaø aên</v>
          </cell>
          <cell r="L107">
            <v>781000</v>
          </cell>
          <cell r="S107">
            <v>781000</v>
          </cell>
        </row>
        <row r="108">
          <cell r="D108" t="str">
            <v>Toå 06</v>
          </cell>
          <cell r="L108">
            <v>1100000</v>
          </cell>
          <cell r="S108">
            <v>1100000</v>
          </cell>
        </row>
        <row r="109">
          <cell r="D109" t="str">
            <v>Phoøng Baûo Veä</v>
          </cell>
          <cell r="L109">
            <v>1400000</v>
          </cell>
          <cell r="S109">
            <v>1400000</v>
          </cell>
        </row>
        <row r="110">
          <cell r="D110" t="str">
            <v>Nhaø aên</v>
          </cell>
          <cell r="L110">
            <v>873000</v>
          </cell>
          <cell r="S110">
            <v>873000</v>
          </cell>
        </row>
        <row r="111">
          <cell r="D111" t="str">
            <v>Nhaø aên</v>
          </cell>
          <cell r="L111">
            <v>1100000</v>
          </cell>
          <cell r="S111">
            <v>1100000</v>
          </cell>
        </row>
        <row r="112">
          <cell r="D112" t="str">
            <v>Nhaø aên</v>
          </cell>
          <cell r="L112">
            <v>1361035</v>
          </cell>
          <cell r="S112">
            <v>1361035</v>
          </cell>
        </row>
        <row r="113">
          <cell r="D113" t="str">
            <v>Traàn Höõu Ñöùc HKD Caù Theå Toaøn Ñöùc</v>
          </cell>
          <cell r="M113">
            <v>20310000</v>
          </cell>
          <cell r="S113">
            <v>20310000</v>
          </cell>
        </row>
        <row r="114">
          <cell r="D114" t="str">
            <v>Cty TNHH MTV Phaùt Hoa Mai</v>
          </cell>
          <cell r="M114">
            <v>2860000</v>
          </cell>
          <cell r="S114">
            <v>2860000</v>
          </cell>
        </row>
        <row r="115">
          <cell r="D115" t="str">
            <v>Cöûa Haøng Bieån Vieät</v>
          </cell>
          <cell r="M115">
            <v>17290000</v>
          </cell>
          <cell r="S115">
            <v>17290000</v>
          </cell>
        </row>
        <row r="116">
          <cell r="D116" t="str">
            <v>Cty TNHH TM Thoaïi An</v>
          </cell>
          <cell r="M116">
            <v>629000</v>
          </cell>
          <cell r="S116">
            <v>629000</v>
          </cell>
        </row>
        <row r="117">
          <cell r="D117" t="str">
            <v>Cty TNHH MTV Phaùt Hoa Mai</v>
          </cell>
          <cell r="M117">
            <v>2865000</v>
          </cell>
          <cell r="S117">
            <v>2865000</v>
          </cell>
        </row>
        <row r="118">
          <cell r="D118" t="str">
            <v>Cty TNHH Tröùng Gia Caàm Kim Cöông</v>
          </cell>
          <cell r="M118">
            <v>1242000</v>
          </cell>
          <cell r="S118">
            <v>1242000</v>
          </cell>
        </row>
        <row r="119">
          <cell r="D119" t="str">
            <v>Cty TNHH MTV Phaùt Hoa Mai</v>
          </cell>
          <cell r="M119">
            <v>2822000</v>
          </cell>
          <cell r="S119">
            <v>2822000</v>
          </cell>
        </row>
        <row r="120">
          <cell r="D120" t="str">
            <v>Cty TNHH Tröùng Gia Caàm Kim Cöông</v>
          </cell>
          <cell r="M120">
            <v>1551000</v>
          </cell>
          <cell r="S120">
            <v>1551000</v>
          </cell>
        </row>
        <row r="121">
          <cell r="D121" t="str">
            <v>Cty TNHH MTV Phaùt Hoa Mai</v>
          </cell>
          <cell r="M121">
            <v>2912000</v>
          </cell>
          <cell r="S121">
            <v>2912000</v>
          </cell>
        </row>
        <row r="122">
          <cell r="D122" t="str">
            <v>Cty TNHH San Haø</v>
          </cell>
          <cell r="M122">
            <v>3635800</v>
          </cell>
          <cell r="S122">
            <v>3635800</v>
          </cell>
        </row>
        <row r="123">
          <cell r="D123" t="str">
            <v>Cty TNHH Tröùng Gia Caàm Kim Cöông</v>
          </cell>
          <cell r="M123">
            <v>1170000</v>
          </cell>
          <cell r="S123">
            <v>1170000</v>
          </cell>
        </row>
        <row r="124">
          <cell r="D124" t="str">
            <v>Cty TNHH Tröùng Gia Caàm Kim Cöông</v>
          </cell>
          <cell r="M124">
            <v>1196000</v>
          </cell>
          <cell r="S124">
            <v>1196000</v>
          </cell>
        </row>
        <row r="125">
          <cell r="D125" t="str">
            <v>Cty TNHH MTV Phaùt Hoa Mai</v>
          </cell>
          <cell r="M125">
            <v>2545000</v>
          </cell>
          <cell r="S125">
            <v>2545000</v>
          </cell>
        </row>
        <row r="126">
          <cell r="D126" t="str">
            <v>Cty TNHH MTV Phaùt Hoa Mai</v>
          </cell>
          <cell r="M126">
            <v>2905000</v>
          </cell>
          <cell r="S126">
            <v>2905000</v>
          </cell>
        </row>
        <row r="127">
          <cell r="D127" t="str">
            <v>DNTN TM Quoác Tuaân</v>
          </cell>
          <cell r="M127">
            <v>1570000</v>
          </cell>
          <cell r="S127">
            <v>1570000</v>
          </cell>
        </row>
        <row r="128">
          <cell r="D128" t="str">
            <v>DNTN TM Quoác Tuaân</v>
          </cell>
          <cell r="M128">
            <v>1930000</v>
          </cell>
          <cell r="S128">
            <v>1930000</v>
          </cell>
        </row>
        <row r="129">
          <cell r="D129" t="str">
            <v>DNTN TM Quoác Tuaân</v>
          </cell>
          <cell r="M129">
            <v>3000000</v>
          </cell>
          <cell r="S129">
            <v>3000000</v>
          </cell>
        </row>
        <row r="130">
          <cell r="D130" t="str">
            <v>DNTN TM Quoác Tuaân</v>
          </cell>
          <cell r="M130">
            <v>250000</v>
          </cell>
          <cell r="S130">
            <v>250000</v>
          </cell>
        </row>
        <row r="131">
          <cell r="D131" t="str">
            <v>DNTN TM Quoác Tuaân</v>
          </cell>
          <cell r="M131">
            <v>408000</v>
          </cell>
          <cell r="S131">
            <v>408000</v>
          </cell>
        </row>
        <row r="132">
          <cell r="D132" t="str">
            <v>DNTN TM Quoác Tuaân</v>
          </cell>
          <cell r="M132">
            <v>2338000</v>
          </cell>
          <cell r="S132">
            <v>2338000</v>
          </cell>
        </row>
        <row r="133">
          <cell r="D133" t="str">
            <v>DNTN TM Quoác Tuaân</v>
          </cell>
          <cell r="M133">
            <v>250000</v>
          </cell>
          <cell r="S133">
            <v>250000</v>
          </cell>
        </row>
        <row r="134">
          <cell r="D134" t="str">
            <v>Cöûa Haøng Gaïo Phöôùc Loäc</v>
          </cell>
          <cell r="M134">
            <v>12500000</v>
          </cell>
          <cell r="S134">
            <v>12500000</v>
          </cell>
        </row>
        <row r="135">
          <cell r="D135" t="str">
            <v>Cty TNHH MTV Phaùt Hoa Mai</v>
          </cell>
          <cell r="M135">
            <v>2835000</v>
          </cell>
          <cell r="S135">
            <v>2835000</v>
          </cell>
        </row>
        <row r="136">
          <cell r="D136" t="str">
            <v>Cty TNHH Tröùng Gia Caàm Kim Cöông</v>
          </cell>
          <cell r="M136">
            <v>330000</v>
          </cell>
          <cell r="S136">
            <v>330000</v>
          </cell>
        </row>
        <row r="137">
          <cell r="D137" t="str">
            <v>Cöûa Haøng Nguyeãn Vaên Bình</v>
          </cell>
          <cell r="M137">
            <v>14915000</v>
          </cell>
          <cell r="S137">
            <v>14915000</v>
          </cell>
        </row>
        <row r="138">
          <cell r="D138" t="str">
            <v>Cty TNHH MTV Vieät Nam Kyõ Ngheä Suùc Saûn (Vissan)</v>
          </cell>
          <cell r="M138">
            <v>1733333</v>
          </cell>
          <cell r="S138">
            <v>1733333</v>
          </cell>
        </row>
        <row r="139">
          <cell r="D139" t="str">
            <v>CN Cty CP Boät Giaët Net Taïi TP.HCM</v>
          </cell>
          <cell r="M139">
            <v>1545000</v>
          </cell>
          <cell r="S139">
            <v>1545000</v>
          </cell>
        </row>
        <row r="140">
          <cell r="D140" t="str">
            <v>Cty TNHH Tröùng Gia Caàm Kim Cöông</v>
          </cell>
          <cell r="M140">
            <v>1125000</v>
          </cell>
          <cell r="S140">
            <v>1125000</v>
          </cell>
        </row>
        <row r="141">
          <cell r="D141" t="str">
            <v>Cty TNHH MTV Phaùt Hoa Mai</v>
          </cell>
          <cell r="M141">
            <v>82000</v>
          </cell>
          <cell r="S141">
            <v>82000</v>
          </cell>
        </row>
        <row r="142">
          <cell r="D142" t="str">
            <v>Cty TNHH MTV Phaùt Hoa Mai</v>
          </cell>
          <cell r="M142">
            <v>2571000</v>
          </cell>
          <cell r="S142">
            <v>2571000</v>
          </cell>
        </row>
        <row r="143">
          <cell r="D143" t="str">
            <v>Cty TNHH Tröùng Gia Caàm Kim Cöông</v>
          </cell>
          <cell r="M143">
            <v>1260000</v>
          </cell>
          <cell r="S143">
            <v>1260000</v>
          </cell>
        </row>
        <row r="144">
          <cell r="D144" t="str">
            <v>Cty TNHH Tröùng Gia Caàm Kim Cöông</v>
          </cell>
          <cell r="M144">
            <v>1316000</v>
          </cell>
          <cell r="S144">
            <v>1316000</v>
          </cell>
        </row>
        <row r="145">
          <cell r="D145" t="str">
            <v>DNTN TM Quoác Tuaân</v>
          </cell>
          <cell r="M145">
            <v>1450000</v>
          </cell>
          <cell r="S145">
            <v>1450000</v>
          </cell>
        </row>
        <row r="146">
          <cell r="D146" t="str">
            <v>DNTN TM Quoác Tuaân</v>
          </cell>
          <cell r="M146">
            <v>378000</v>
          </cell>
          <cell r="S146">
            <v>378000</v>
          </cell>
        </row>
        <row r="147">
          <cell r="D147" t="str">
            <v>Cöûa Haøng Bieån Vieät</v>
          </cell>
          <cell r="M147">
            <v>18537000</v>
          </cell>
          <cell r="S147">
            <v>18537000</v>
          </cell>
        </row>
        <row r="148">
          <cell r="D148" t="str">
            <v>Cty TNHH TM Gas Bình Minh</v>
          </cell>
          <cell r="M148">
            <v>6831818</v>
          </cell>
          <cell r="S148">
            <v>6831818</v>
          </cell>
        </row>
        <row r="149">
          <cell r="D149" t="str">
            <v>Cty TNHH TM Gas Bình Minh</v>
          </cell>
          <cell r="M149">
            <v>7054546</v>
          </cell>
          <cell r="S149">
            <v>7054546</v>
          </cell>
        </row>
        <row r="150">
          <cell r="D150" t="str">
            <v>Cty TNHH TM Gas Bình Minh</v>
          </cell>
          <cell r="M150">
            <v>7054546</v>
          </cell>
          <cell r="S150">
            <v>7054546</v>
          </cell>
        </row>
        <row r="151">
          <cell r="D151" t="str">
            <v>Cöûa Haøng Gaïo Phöôùc Loäc</v>
          </cell>
          <cell r="M151">
            <v>18750000</v>
          </cell>
          <cell r="S151">
            <v>18750000</v>
          </cell>
        </row>
        <row r="152">
          <cell r="D152" t="str">
            <v>CN Cty CP Boät Giaët Net Taïi TP.HCM</v>
          </cell>
          <cell r="M152">
            <v>1717000</v>
          </cell>
          <cell r="S152">
            <v>1717000</v>
          </cell>
        </row>
        <row r="153">
          <cell r="D153" t="str">
            <v>DNTN TM Quoác Tuaân</v>
          </cell>
          <cell r="M153">
            <v>680000</v>
          </cell>
          <cell r="S153">
            <v>680000</v>
          </cell>
        </row>
        <row r="154">
          <cell r="D154" t="str">
            <v>DNTN TM Quoác Tuaân</v>
          </cell>
          <cell r="M154">
            <v>4930000</v>
          </cell>
          <cell r="S154">
            <v>4930000</v>
          </cell>
        </row>
        <row r="155">
          <cell r="D155" t="str">
            <v>Cöûa Haøng Nguyeãn Vaên Bình</v>
          </cell>
          <cell r="M155">
            <v>18270000</v>
          </cell>
          <cell r="S155">
            <v>18270000</v>
          </cell>
        </row>
        <row r="156">
          <cell r="D156" t="str">
            <v>Cöûa Haøng Nguyeãn Vaên Bình</v>
          </cell>
          <cell r="M156">
            <v>11010000</v>
          </cell>
          <cell r="S156">
            <v>11010000</v>
          </cell>
        </row>
        <row r="157">
          <cell r="D157" t="str">
            <v>Cty TNHH MTV Vieät Nam Kyõ Ngheä Suùc Saûn (Vissan)</v>
          </cell>
          <cell r="M157">
            <v>4600000</v>
          </cell>
          <cell r="S157">
            <v>4600000</v>
          </cell>
        </row>
        <row r="158">
          <cell r="D158" t="str">
            <v>Cöûa Haøng Gaïo Phöôùc Loäc</v>
          </cell>
          <cell r="M158">
            <v>18450000</v>
          </cell>
          <cell r="S158">
            <v>18450000</v>
          </cell>
        </row>
        <row r="159">
          <cell r="D159" t="str">
            <v>Cty TNHH Tröùng Gia Caàm Kim Cöông</v>
          </cell>
          <cell r="M159">
            <v>1248000</v>
          </cell>
          <cell r="S159">
            <v>1248000</v>
          </cell>
        </row>
        <row r="160">
          <cell r="D160" t="str">
            <v>Cty TNHH MTV Phaùt Hoa Mai</v>
          </cell>
          <cell r="M160">
            <v>3150000</v>
          </cell>
          <cell r="S160">
            <v>3150000</v>
          </cell>
        </row>
        <row r="161">
          <cell r="D161" t="str">
            <v>Cty TNHH MTV Phaùt Hoa Mai</v>
          </cell>
          <cell r="M161">
            <v>500000</v>
          </cell>
          <cell r="S161">
            <v>500000</v>
          </cell>
        </row>
        <row r="162">
          <cell r="D162" t="str">
            <v>Cty TNHH Tröùng Gia Caàm Kim Cöông</v>
          </cell>
          <cell r="M162">
            <v>1400000</v>
          </cell>
          <cell r="S162">
            <v>1400000</v>
          </cell>
        </row>
        <row r="163">
          <cell r="D163" t="str">
            <v>Cty TNHH MTV Phaùt Hoa Mai</v>
          </cell>
          <cell r="M163">
            <v>3290000</v>
          </cell>
          <cell r="S163">
            <v>3290000</v>
          </cell>
        </row>
        <row r="164">
          <cell r="D164" t="str">
            <v>Cty TNHH Tröùng Gia Caàm Kim Cöông</v>
          </cell>
          <cell r="M164">
            <v>500000</v>
          </cell>
          <cell r="S164">
            <v>500000</v>
          </cell>
        </row>
        <row r="165">
          <cell r="D165" t="str">
            <v>DNTN TM Quoác Tuaân</v>
          </cell>
          <cell r="M165">
            <v>3125000</v>
          </cell>
          <cell r="S165">
            <v>3125000</v>
          </cell>
        </row>
        <row r="166">
          <cell r="D166" t="str">
            <v>DNTN TM Quoác Tuaân</v>
          </cell>
          <cell r="M166">
            <v>1930000</v>
          </cell>
          <cell r="S166">
            <v>1930000</v>
          </cell>
        </row>
        <row r="167">
          <cell r="D167" t="str">
            <v>DNTN TM Quoác Tuaân</v>
          </cell>
          <cell r="M167">
            <v>1500000</v>
          </cell>
          <cell r="S167">
            <v>1500000</v>
          </cell>
        </row>
        <row r="168">
          <cell r="D168" t="str">
            <v>DNTN TM Quoác Tuaân</v>
          </cell>
          <cell r="M168">
            <v>250000</v>
          </cell>
          <cell r="S168">
            <v>250000</v>
          </cell>
        </row>
        <row r="169">
          <cell r="D169" t="str">
            <v>Cty TNHH MTV Phaùt Hoa Mai</v>
          </cell>
          <cell r="M169">
            <v>2995000</v>
          </cell>
          <cell r="S169">
            <v>2995000</v>
          </cell>
        </row>
        <row r="170">
          <cell r="D170" t="str">
            <v>Cty TNHH Tröùng Gia Caàm Kim Cöông</v>
          </cell>
          <cell r="M170">
            <v>1300000</v>
          </cell>
          <cell r="S170">
            <v>1300000</v>
          </cell>
        </row>
        <row r="171">
          <cell r="D171" t="str">
            <v>Cty TNHH Tröùng Gia Caàm Kim Cöông</v>
          </cell>
          <cell r="M171">
            <v>1450000</v>
          </cell>
          <cell r="S171">
            <v>1450000</v>
          </cell>
        </row>
        <row r="172">
          <cell r="D172" t="str">
            <v>Cty TNHH MTV Phaùt Hoa Mai</v>
          </cell>
          <cell r="M172">
            <v>3000000</v>
          </cell>
          <cell r="S172">
            <v>3000000</v>
          </cell>
        </row>
        <row r="173">
          <cell r="D173" t="str">
            <v>Cty TNHH MTV Phaùt Hoa Mai</v>
          </cell>
          <cell r="M173">
            <v>3132000</v>
          </cell>
          <cell r="S173">
            <v>3132000</v>
          </cell>
        </row>
        <row r="174">
          <cell r="D174" t="str">
            <v>Cöûa Haøng Bieån Vieät</v>
          </cell>
          <cell r="M174">
            <v>22640000</v>
          </cell>
          <cell r="S174">
            <v>22640000</v>
          </cell>
        </row>
        <row r="175">
          <cell r="D175" t="str">
            <v>Cty TNHH Tröùng Gia Caàm Kim Cöông</v>
          </cell>
          <cell r="M175">
            <v>1196000</v>
          </cell>
          <cell r="S175">
            <v>1196000</v>
          </cell>
        </row>
        <row r="176">
          <cell r="D176" t="str">
            <v>Cty TNHH TM Thoaïi An</v>
          </cell>
          <cell r="M176">
            <v>646000</v>
          </cell>
          <cell r="S176">
            <v>646000</v>
          </cell>
        </row>
        <row r="177">
          <cell r="D177" t="str">
            <v>Cty TNHH TM Gas Bình Minh</v>
          </cell>
          <cell r="M177">
            <v>6304545</v>
          </cell>
          <cell r="S177">
            <v>6304545</v>
          </cell>
        </row>
        <row r="178">
          <cell r="D178" t="str">
            <v>Cty TNHH TM Gas Bình Minh</v>
          </cell>
          <cell r="M178">
            <v>6304545</v>
          </cell>
          <cell r="S178">
            <v>6304545</v>
          </cell>
        </row>
        <row r="179">
          <cell r="D179" t="str">
            <v>Cty TNHH TM Gas Bình Minh</v>
          </cell>
          <cell r="M179">
            <v>6031818</v>
          </cell>
          <cell r="S179">
            <v>6031818</v>
          </cell>
        </row>
        <row r="180">
          <cell r="D180" t="str">
            <v>Cöûa Haøng Gaïo Phöôùc Loäc</v>
          </cell>
          <cell r="M180">
            <v>18000000</v>
          </cell>
          <cell r="S180">
            <v>18000000</v>
          </cell>
        </row>
        <row r="181">
          <cell r="D181" t="str">
            <v>Baûng löông thaùng 01/2014</v>
          </cell>
          <cell r="N181">
            <v>741520</v>
          </cell>
          <cell r="S181">
            <v>741520</v>
          </cell>
        </row>
        <row r="182">
          <cell r="D182" t="str">
            <v>Baûng löông thaùng 02/2014</v>
          </cell>
          <cell r="N182">
            <v>741520</v>
          </cell>
          <cell r="S182">
            <v>741520</v>
          </cell>
        </row>
        <row r="183">
          <cell r="D183" t="str">
            <v>Baûng löông thaùng 03/2014</v>
          </cell>
          <cell r="N183">
            <v>741520</v>
          </cell>
          <cell r="S183">
            <v>741520</v>
          </cell>
        </row>
        <row r="184">
          <cell r="D184" t="str">
            <v>Baûng löông thaùng 01/2014</v>
          </cell>
          <cell r="O184">
            <v>139035</v>
          </cell>
          <cell r="S184">
            <v>139035</v>
          </cell>
        </row>
        <row r="185">
          <cell r="D185" t="str">
            <v>Baûng löông thaùng 02/2014</v>
          </cell>
          <cell r="O185">
            <v>139035</v>
          </cell>
          <cell r="S185">
            <v>139035</v>
          </cell>
        </row>
        <row r="186">
          <cell r="D186" t="str">
            <v>Baûng löông thaùng 03/2014</v>
          </cell>
          <cell r="O186">
            <v>139035</v>
          </cell>
          <cell r="S186">
            <v>139035</v>
          </cell>
        </row>
        <row r="187">
          <cell r="D187" t="str">
            <v>Baûng löông thaùng 01/2014</v>
          </cell>
          <cell r="P187">
            <v>92690</v>
          </cell>
          <cell r="S187">
            <v>92690</v>
          </cell>
        </row>
        <row r="188">
          <cell r="D188" t="str">
            <v>Baûng löông thaùng 02/2014</v>
          </cell>
          <cell r="P188">
            <v>92690</v>
          </cell>
          <cell r="S188">
            <v>92690</v>
          </cell>
        </row>
        <row r="189">
          <cell r="D189" t="str">
            <v>Baûng löông thaùng 03/2014</v>
          </cell>
          <cell r="P189">
            <v>92690</v>
          </cell>
          <cell r="S189">
            <v>92690</v>
          </cell>
        </row>
        <row r="190">
          <cell r="D190" t="str">
            <v>Baûng phaân boå TK.334102</v>
          </cell>
          <cell r="S190">
            <v>0</v>
          </cell>
        </row>
        <row r="191">
          <cell r="D191" t="str">
            <v>Baûng phaân boå TK.334102</v>
          </cell>
          <cell r="S191">
            <v>0</v>
          </cell>
        </row>
        <row r="192">
          <cell r="S192">
            <v>0</v>
          </cell>
        </row>
        <row r="194">
          <cell r="D194" t="str">
            <v>TOÅNG COÄNG</v>
          </cell>
          <cell r="L194">
            <v>252983821.30577031</v>
          </cell>
          <cell r="M194">
            <v>323496951</v>
          </cell>
          <cell r="N194">
            <v>2224560</v>
          </cell>
          <cell r="O194">
            <v>417105</v>
          </cell>
          <cell r="P194">
            <v>278070</v>
          </cell>
          <cell r="Q194">
            <v>0</v>
          </cell>
          <cell r="R194">
            <v>0</v>
          </cell>
          <cell r="S194">
            <v>579400507.30577028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3-2012"/>
      <sheetName val="Tien gui VCB (USD) Q3-2012"/>
      <sheetName val="0000000000"/>
    </sheetNames>
    <sheetDataSet>
      <sheetData sheetId="0" refreshError="1"/>
      <sheetData sheetId="1" refreshError="1"/>
      <sheetData sheetId="2">
        <row r="8">
          <cell r="F8">
            <v>413101</v>
          </cell>
        </row>
        <row r="9">
          <cell r="F9">
            <v>131201</v>
          </cell>
        </row>
        <row r="10">
          <cell r="F10">
            <v>311201</v>
          </cell>
          <cell r="J10">
            <v>1300000000</v>
          </cell>
        </row>
        <row r="11">
          <cell r="F11">
            <v>635</v>
          </cell>
          <cell r="J11">
            <v>4435444</v>
          </cell>
        </row>
        <row r="12">
          <cell r="F12">
            <v>311201</v>
          </cell>
          <cell r="J12">
            <v>261864345</v>
          </cell>
        </row>
        <row r="13">
          <cell r="F13">
            <v>635</v>
          </cell>
          <cell r="J13">
            <v>628575</v>
          </cell>
        </row>
        <row r="14">
          <cell r="F14">
            <v>112111</v>
          </cell>
          <cell r="J14">
            <v>1418480000</v>
          </cell>
        </row>
        <row r="15">
          <cell r="F15">
            <v>635</v>
          </cell>
          <cell r="J15">
            <v>1397094</v>
          </cell>
        </row>
        <row r="16">
          <cell r="F16">
            <v>131201</v>
          </cell>
        </row>
        <row r="17">
          <cell r="F17">
            <v>515</v>
          </cell>
        </row>
        <row r="18">
          <cell r="F18">
            <v>131201</v>
          </cell>
        </row>
        <row r="19">
          <cell r="F19">
            <v>515</v>
          </cell>
        </row>
        <row r="20">
          <cell r="F20">
            <v>131201</v>
          </cell>
        </row>
        <row r="21">
          <cell r="F21">
            <v>131201</v>
          </cell>
        </row>
        <row r="22">
          <cell r="F22">
            <v>131201</v>
          </cell>
        </row>
        <row r="23">
          <cell r="F23">
            <v>131101</v>
          </cell>
        </row>
        <row r="24">
          <cell r="F24">
            <v>131101</v>
          </cell>
        </row>
        <row r="25">
          <cell r="F25">
            <v>515</v>
          </cell>
        </row>
        <row r="26">
          <cell r="F26">
            <v>131201</v>
          </cell>
        </row>
        <row r="27">
          <cell r="F27">
            <v>515</v>
          </cell>
        </row>
        <row r="28">
          <cell r="F28">
            <v>131101</v>
          </cell>
        </row>
        <row r="29">
          <cell r="F29">
            <v>515</v>
          </cell>
        </row>
        <row r="30">
          <cell r="F30">
            <v>131201</v>
          </cell>
        </row>
        <row r="31">
          <cell r="F31">
            <v>515</v>
          </cell>
        </row>
        <row r="32">
          <cell r="F32">
            <v>131201</v>
          </cell>
        </row>
        <row r="33">
          <cell r="F33">
            <v>515</v>
          </cell>
        </row>
        <row r="34">
          <cell r="F34">
            <v>131201</v>
          </cell>
        </row>
        <row r="35">
          <cell r="F35">
            <v>515</v>
          </cell>
        </row>
        <row r="36">
          <cell r="F36">
            <v>131201</v>
          </cell>
        </row>
        <row r="37">
          <cell r="F37">
            <v>515</v>
          </cell>
        </row>
        <row r="38">
          <cell r="F38">
            <v>131201</v>
          </cell>
        </row>
        <row r="39">
          <cell r="F39">
            <v>515</v>
          </cell>
        </row>
        <row r="40">
          <cell r="F40">
            <v>131201</v>
          </cell>
        </row>
        <row r="41">
          <cell r="F41">
            <v>515</v>
          </cell>
        </row>
        <row r="42">
          <cell r="F42">
            <v>131201</v>
          </cell>
        </row>
        <row r="43">
          <cell r="F43">
            <v>515</v>
          </cell>
        </row>
        <row r="44">
          <cell r="F44">
            <v>515</v>
          </cell>
        </row>
        <row r="45">
          <cell r="F45">
            <v>112251</v>
          </cell>
          <cell r="J45">
            <v>1146420000</v>
          </cell>
        </row>
        <row r="46">
          <cell r="F46">
            <v>331103</v>
          </cell>
          <cell r="J46">
            <v>126143</v>
          </cell>
        </row>
        <row r="47">
          <cell r="F47">
            <v>331103</v>
          </cell>
          <cell r="J47">
            <v>22924</v>
          </cell>
        </row>
        <row r="48">
          <cell r="F48">
            <v>112111</v>
          </cell>
          <cell r="J48">
            <v>1042222280</v>
          </cell>
        </row>
        <row r="49">
          <cell r="F49">
            <v>311201</v>
          </cell>
          <cell r="J49">
            <v>994486833</v>
          </cell>
        </row>
        <row r="50">
          <cell r="F50">
            <v>112111</v>
          </cell>
          <cell r="J50">
            <v>416888912</v>
          </cell>
        </row>
        <row r="52">
          <cell r="J52">
            <v>6586972550</v>
          </cell>
        </row>
        <row r="53">
          <cell r="J53">
            <v>0</v>
          </cell>
        </row>
        <row r="54">
          <cell r="J54">
            <v>0</v>
          </cell>
        </row>
        <row r="55">
          <cell r="F55">
            <v>131101</v>
          </cell>
        </row>
        <row r="56">
          <cell r="F56">
            <v>515</v>
          </cell>
        </row>
        <row r="57">
          <cell r="F57">
            <v>112111</v>
          </cell>
          <cell r="J57">
            <v>208400000</v>
          </cell>
        </row>
        <row r="58">
          <cell r="F58">
            <v>635</v>
          </cell>
          <cell r="J58">
            <v>53382</v>
          </cell>
        </row>
        <row r="59">
          <cell r="F59">
            <v>515</v>
          </cell>
        </row>
        <row r="60">
          <cell r="F60">
            <v>331103</v>
          </cell>
          <cell r="J60">
            <v>22902.000000000004</v>
          </cell>
        </row>
        <row r="61">
          <cell r="F61">
            <v>635</v>
          </cell>
          <cell r="J61">
            <v>28</v>
          </cell>
        </row>
        <row r="62">
          <cell r="F62">
            <v>131201</v>
          </cell>
        </row>
        <row r="63">
          <cell r="F63">
            <v>515</v>
          </cell>
        </row>
        <row r="64">
          <cell r="F64">
            <v>131201</v>
          </cell>
        </row>
        <row r="65">
          <cell r="F65">
            <v>515</v>
          </cell>
        </row>
        <row r="66">
          <cell r="F66">
            <v>131201</v>
          </cell>
        </row>
        <row r="67">
          <cell r="F67">
            <v>515</v>
          </cell>
        </row>
        <row r="68">
          <cell r="F68">
            <v>131201</v>
          </cell>
        </row>
        <row r="69">
          <cell r="F69">
            <v>515</v>
          </cell>
        </row>
        <row r="70">
          <cell r="F70">
            <v>131201</v>
          </cell>
        </row>
        <row r="71">
          <cell r="F71">
            <v>515</v>
          </cell>
        </row>
        <row r="72">
          <cell r="F72">
            <v>131201</v>
          </cell>
        </row>
        <row r="73">
          <cell r="F73">
            <v>515</v>
          </cell>
        </row>
        <row r="74">
          <cell r="F74">
            <v>131201</v>
          </cell>
        </row>
        <row r="75">
          <cell r="F75">
            <v>515</v>
          </cell>
        </row>
        <row r="76">
          <cell r="F76">
            <v>131201</v>
          </cell>
        </row>
        <row r="77">
          <cell r="F77">
            <v>515</v>
          </cell>
        </row>
        <row r="78">
          <cell r="F78">
            <v>131201</v>
          </cell>
        </row>
        <row r="79">
          <cell r="F79">
            <v>515</v>
          </cell>
        </row>
        <row r="80">
          <cell r="F80">
            <v>131201</v>
          </cell>
        </row>
        <row r="81">
          <cell r="F81">
            <v>515</v>
          </cell>
        </row>
        <row r="82">
          <cell r="F82">
            <v>131201</v>
          </cell>
        </row>
        <row r="83">
          <cell r="F83">
            <v>515</v>
          </cell>
        </row>
        <row r="84">
          <cell r="F84">
            <v>131201</v>
          </cell>
        </row>
        <row r="85">
          <cell r="F85">
            <v>515</v>
          </cell>
        </row>
        <row r="86">
          <cell r="F86">
            <v>131201</v>
          </cell>
        </row>
        <row r="87">
          <cell r="F87">
            <v>515</v>
          </cell>
        </row>
        <row r="88">
          <cell r="F88">
            <v>131101</v>
          </cell>
        </row>
        <row r="89">
          <cell r="F89">
            <v>515</v>
          </cell>
        </row>
        <row r="90">
          <cell r="F90">
            <v>131201</v>
          </cell>
        </row>
        <row r="91">
          <cell r="F91">
            <v>515</v>
          </cell>
        </row>
        <row r="92">
          <cell r="F92">
            <v>131101</v>
          </cell>
        </row>
        <row r="93">
          <cell r="F93">
            <v>515</v>
          </cell>
        </row>
        <row r="94">
          <cell r="F94">
            <v>131201</v>
          </cell>
        </row>
        <row r="95">
          <cell r="F95">
            <v>515</v>
          </cell>
        </row>
        <row r="96">
          <cell r="F96">
            <v>131201</v>
          </cell>
        </row>
        <row r="97">
          <cell r="F97">
            <v>515</v>
          </cell>
        </row>
        <row r="98">
          <cell r="F98">
            <v>131201</v>
          </cell>
        </row>
        <row r="99">
          <cell r="F99">
            <v>515</v>
          </cell>
        </row>
        <row r="100">
          <cell r="F100">
            <v>131201</v>
          </cell>
        </row>
        <row r="101">
          <cell r="F101">
            <v>515</v>
          </cell>
        </row>
        <row r="102">
          <cell r="F102">
            <v>131201</v>
          </cell>
        </row>
        <row r="103">
          <cell r="F103">
            <v>515</v>
          </cell>
        </row>
        <row r="104">
          <cell r="F104">
            <v>131201</v>
          </cell>
        </row>
        <row r="105">
          <cell r="F105">
            <v>515</v>
          </cell>
        </row>
        <row r="106">
          <cell r="F106">
            <v>131101</v>
          </cell>
        </row>
        <row r="107">
          <cell r="F107">
            <v>515</v>
          </cell>
        </row>
        <row r="108">
          <cell r="F108">
            <v>131201</v>
          </cell>
        </row>
        <row r="109">
          <cell r="F109">
            <v>515</v>
          </cell>
        </row>
        <row r="110">
          <cell r="F110">
            <v>112111</v>
          </cell>
          <cell r="J110">
            <v>270855000</v>
          </cell>
        </row>
        <row r="111">
          <cell r="J111">
            <v>479331312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F114">
            <v>112111</v>
          </cell>
          <cell r="J114">
            <v>104150000</v>
          </cell>
        </row>
        <row r="115">
          <cell r="F115">
            <v>635</v>
          </cell>
          <cell r="J115">
            <v>25000</v>
          </cell>
        </row>
        <row r="116">
          <cell r="F116">
            <v>311201</v>
          </cell>
          <cell r="J116">
            <v>1198561918.95</v>
          </cell>
        </row>
        <row r="117">
          <cell r="F117">
            <v>112111</v>
          </cell>
          <cell r="J117">
            <v>104100000</v>
          </cell>
        </row>
        <row r="118">
          <cell r="F118">
            <v>635</v>
          </cell>
          <cell r="J118">
            <v>85000</v>
          </cell>
        </row>
        <row r="119">
          <cell r="F119">
            <v>112111</v>
          </cell>
          <cell r="J119">
            <v>104100000</v>
          </cell>
        </row>
        <row r="120">
          <cell r="F120">
            <v>635</v>
          </cell>
          <cell r="J120">
            <v>85000</v>
          </cell>
        </row>
        <row r="121">
          <cell r="F121">
            <v>131201</v>
          </cell>
        </row>
        <row r="122">
          <cell r="F122">
            <v>515</v>
          </cell>
        </row>
        <row r="123">
          <cell r="F123">
            <v>131201</v>
          </cell>
        </row>
        <row r="124">
          <cell r="F124">
            <v>515</v>
          </cell>
        </row>
        <row r="125">
          <cell r="F125">
            <v>131201</v>
          </cell>
        </row>
        <row r="126">
          <cell r="F126">
            <v>515</v>
          </cell>
        </row>
        <row r="127">
          <cell r="F127">
            <v>131201</v>
          </cell>
        </row>
        <row r="128">
          <cell r="F128">
            <v>515</v>
          </cell>
        </row>
        <row r="129">
          <cell r="F129">
            <v>131201</v>
          </cell>
        </row>
        <row r="130">
          <cell r="F130">
            <v>515</v>
          </cell>
        </row>
        <row r="131">
          <cell r="F131">
            <v>131201</v>
          </cell>
        </row>
        <row r="132">
          <cell r="F132">
            <v>515</v>
          </cell>
        </row>
        <row r="133">
          <cell r="F133">
            <v>131201</v>
          </cell>
        </row>
        <row r="134">
          <cell r="F134">
            <v>515</v>
          </cell>
        </row>
        <row r="135">
          <cell r="F135">
            <v>131101</v>
          </cell>
        </row>
        <row r="136">
          <cell r="F136">
            <v>515</v>
          </cell>
        </row>
        <row r="137">
          <cell r="F137">
            <v>131201</v>
          </cell>
        </row>
        <row r="138">
          <cell r="F138">
            <v>515</v>
          </cell>
        </row>
        <row r="139">
          <cell r="F139">
            <v>131101</v>
          </cell>
        </row>
        <row r="140">
          <cell r="F140">
            <v>515</v>
          </cell>
        </row>
        <row r="141">
          <cell r="F141">
            <v>112111</v>
          </cell>
          <cell r="J141">
            <v>416800000</v>
          </cell>
        </row>
        <row r="142">
          <cell r="F142">
            <v>635</v>
          </cell>
          <cell r="J142">
            <v>21860000</v>
          </cell>
        </row>
        <row r="143">
          <cell r="F143">
            <v>515</v>
          </cell>
        </row>
        <row r="144">
          <cell r="F144">
            <v>331103</v>
          </cell>
          <cell r="J144">
            <v>22902.000000000004</v>
          </cell>
        </row>
        <row r="145">
          <cell r="F145">
            <v>635</v>
          </cell>
          <cell r="J145">
            <v>1224.2999999999993</v>
          </cell>
        </row>
        <row r="146">
          <cell r="F146">
            <v>413101</v>
          </cell>
          <cell r="J146">
            <v>9347248.7975360192</v>
          </cell>
        </row>
        <row r="150">
          <cell r="J150">
            <v>1511106918.95</v>
          </cell>
        </row>
        <row r="151">
          <cell r="J151">
            <v>0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3-2013"/>
      <sheetName val="QT 242101 Q3-2013"/>
    </sheetNames>
    <sheetDataSet>
      <sheetData sheetId="0" refreshError="1"/>
      <sheetData sheetId="1" refreshError="1"/>
      <sheetData sheetId="2">
        <row r="4">
          <cell r="D4" t="str">
            <v>ÑÔN VÒ</v>
          </cell>
          <cell r="R4">
            <v>214101</v>
          </cell>
          <cell r="S4">
            <v>627301</v>
          </cell>
          <cell r="W4" t="str">
            <v>PS COÙ</v>
          </cell>
        </row>
        <row r="5">
          <cell r="D5">
            <v>4</v>
          </cell>
          <cell r="R5">
            <v>18</v>
          </cell>
          <cell r="S5">
            <v>19</v>
          </cell>
          <cell r="T5">
            <v>20</v>
          </cell>
          <cell r="U5">
            <v>19</v>
          </cell>
          <cell r="V5">
            <v>20</v>
          </cell>
          <cell r="W5">
            <v>21</v>
          </cell>
        </row>
        <row r="6">
          <cell r="D6" t="str">
            <v>Quyeát toaùn Quyù 3/2013</v>
          </cell>
          <cell r="S6">
            <v>105346935</v>
          </cell>
          <cell r="W6">
            <v>105346935</v>
          </cell>
        </row>
        <row r="7">
          <cell r="W7">
            <v>0</v>
          </cell>
        </row>
        <row r="8">
          <cell r="W8">
            <v>0</v>
          </cell>
        </row>
        <row r="9">
          <cell r="W9">
            <v>0</v>
          </cell>
        </row>
        <row r="10">
          <cell r="W10">
            <v>0</v>
          </cell>
        </row>
        <row r="11">
          <cell r="W11">
            <v>0</v>
          </cell>
        </row>
        <row r="12">
          <cell r="W12">
            <v>0</v>
          </cell>
        </row>
        <row r="14">
          <cell r="D14" t="str">
            <v>TOÅNG COÄNG</v>
          </cell>
          <cell r="R14">
            <v>0</v>
          </cell>
          <cell r="S14">
            <v>105346935</v>
          </cell>
          <cell r="T14">
            <v>0</v>
          </cell>
          <cell r="U14">
            <v>0</v>
          </cell>
          <cell r="V14">
            <v>0</v>
          </cell>
          <cell r="W14">
            <v>105346935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3-2014"/>
      <sheetName val="QT 142201 Q3-2014"/>
    </sheetNames>
    <sheetDataSet>
      <sheetData sheetId="0" refreshError="1"/>
      <sheetData sheetId="1" refreshError="1"/>
      <sheetData sheetId="2">
        <row r="14">
          <cell r="Y14">
            <v>70413733.819999993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2-2013"/>
      <sheetName val="QT 311201 Q2-2013"/>
    </sheetNames>
    <sheetDataSet>
      <sheetData sheetId="0" refreshError="1"/>
      <sheetData sheetId="1" refreshError="1"/>
      <sheetData sheetId="2">
        <row r="4">
          <cell r="D4" t="str">
            <v>ÑÔN VÒ</v>
          </cell>
          <cell r="Z4">
            <v>111101</v>
          </cell>
          <cell r="AA4">
            <v>331101</v>
          </cell>
          <cell r="AB4">
            <v>331103</v>
          </cell>
          <cell r="AC4">
            <v>334101</v>
          </cell>
          <cell r="AD4">
            <v>413101</v>
          </cell>
          <cell r="AE4">
            <v>635</v>
          </cell>
          <cell r="AF4" t="str">
            <v>PS COÙ</v>
          </cell>
        </row>
        <row r="5">
          <cell r="D5">
            <v>4</v>
          </cell>
          <cell r="Z5">
            <v>20</v>
          </cell>
          <cell r="AA5">
            <v>21</v>
          </cell>
          <cell r="AB5">
            <v>22</v>
          </cell>
          <cell r="AE5">
            <v>23</v>
          </cell>
          <cell r="AF5">
            <v>24</v>
          </cell>
        </row>
        <row r="6">
          <cell r="D6" t="str">
            <v>Ngaân Haøng Ngoaïi Thöông TP.HCM</v>
          </cell>
          <cell r="AF6">
            <v>0</v>
          </cell>
        </row>
        <row r="7">
          <cell r="D7" t="str">
            <v>Ngaân Haøng Ngoaïi Thöông TP.HCM</v>
          </cell>
          <cell r="AF7">
            <v>0</v>
          </cell>
        </row>
        <row r="8">
          <cell r="D8" t="str">
            <v>Ngaân Haøng Ngoaïi Thöông TP.HCM</v>
          </cell>
          <cell r="AF8">
            <v>0</v>
          </cell>
        </row>
        <row r="9">
          <cell r="D9" t="str">
            <v>Ngaân Haøng Ngoaïi Thöông TP.HCM</v>
          </cell>
          <cell r="Z9">
            <v>0</v>
          </cell>
          <cell r="AF9">
            <v>0</v>
          </cell>
        </row>
        <row r="10">
          <cell r="D10" t="str">
            <v>Ngaân Haøng Ngoaïi Thöông TP.HCM</v>
          </cell>
          <cell r="Z10">
            <v>0</v>
          </cell>
          <cell r="AF10">
            <v>0</v>
          </cell>
        </row>
        <row r="11">
          <cell r="D11" t="str">
            <v>Ngaân Haøng Ngoaïi Thöông TP.HCM</v>
          </cell>
          <cell r="AF11">
            <v>0</v>
          </cell>
        </row>
        <row r="12">
          <cell r="D12" t="str">
            <v>Ngaân Haøng Ngoaïi Thöông TP.HCM</v>
          </cell>
          <cell r="AF12">
            <v>0</v>
          </cell>
        </row>
        <row r="13">
          <cell r="D13" t="str">
            <v>Ngaân Haøng Ngoaïi Thöông TP.HCM</v>
          </cell>
          <cell r="AF13">
            <v>0</v>
          </cell>
        </row>
        <row r="14">
          <cell r="D14" t="str">
            <v>Ngaân Haøng Ngoaïi Thöông TP.HCM</v>
          </cell>
          <cell r="AF14">
            <v>0</v>
          </cell>
        </row>
        <row r="15">
          <cell r="D15" t="str">
            <v>Ngaân Haøng Ngoaïi Thöông TP.HCM</v>
          </cell>
          <cell r="AF15">
            <v>0</v>
          </cell>
        </row>
        <row r="16">
          <cell r="D16" t="str">
            <v>Ngaân Haøng Ngoaïi Thöông TP.HCM</v>
          </cell>
          <cell r="AF16">
            <v>0</v>
          </cell>
        </row>
        <row r="17">
          <cell r="D17" t="str">
            <v>Ngaân Haøng Ngoaïi Thöông TP.HCM</v>
          </cell>
          <cell r="AF17">
            <v>0</v>
          </cell>
        </row>
        <row r="18">
          <cell r="D18" t="str">
            <v>Ngaân Haøng Ngoaïi Thöông TP.HCM</v>
          </cell>
          <cell r="AF18">
            <v>0</v>
          </cell>
        </row>
        <row r="19">
          <cell r="D19" t="str">
            <v>Ngaân Haøng Ngoaïi Thöông TP.HCM</v>
          </cell>
          <cell r="AF19">
            <v>0</v>
          </cell>
        </row>
        <row r="20">
          <cell r="D20" t="str">
            <v>Ngaân Haøng Ngoaïi Thöông TP.HCM</v>
          </cell>
          <cell r="AF20">
            <v>0</v>
          </cell>
        </row>
        <row r="21">
          <cell r="D21" t="str">
            <v>Ngaân Haøng Ngoaïi Thöông TP.HCM</v>
          </cell>
          <cell r="AF21">
            <v>0</v>
          </cell>
        </row>
        <row r="22">
          <cell r="D22" t="str">
            <v>Ngaân Haøng Ngoaïi Thöông TP.HCM</v>
          </cell>
          <cell r="AF22">
            <v>0</v>
          </cell>
        </row>
        <row r="23">
          <cell r="D23" t="str">
            <v>Ngaân Haøng Ngoaïi Thöông TP.HCM</v>
          </cell>
          <cell r="AF23">
            <v>0</v>
          </cell>
        </row>
        <row r="24">
          <cell r="D24" t="str">
            <v>Ngaân Haøng Ngoaïi Thöông TP.HCM</v>
          </cell>
          <cell r="AF24">
            <v>0</v>
          </cell>
        </row>
        <row r="25">
          <cell r="D25" t="str">
            <v>Ngaân Haøng Ngoaïi Thöông TP.HCM</v>
          </cell>
          <cell r="AF25">
            <v>0</v>
          </cell>
        </row>
        <row r="26">
          <cell r="D26" t="str">
            <v>Ngaân Haøng Ngoaïi Thöông TP.HCM</v>
          </cell>
          <cell r="Z26">
            <v>1310000000</v>
          </cell>
          <cell r="AF26">
            <v>1310000000</v>
          </cell>
        </row>
        <row r="27">
          <cell r="D27" t="str">
            <v>Ngaân Haøng Ngoaïi Thöông TP.HCM</v>
          </cell>
          <cell r="Z27">
            <v>226900000</v>
          </cell>
          <cell r="AF27">
            <v>226900000</v>
          </cell>
        </row>
        <row r="28">
          <cell r="D28" t="str">
            <v>Ngaân Haøng Ngoaïi Thöông TP.HCM</v>
          </cell>
          <cell r="AB28">
            <v>7050000</v>
          </cell>
          <cell r="AF28">
            <v>7050000</v>
          </cell>
        </row>
        <row r="29">
          <cell r="D29" t="str">
            <v>Ngaân Haøng Ngoaïi Thöông TP.HCM</v>
          </cell>
          <cell r="AB29">
            <v>7050000</v>
          </cell>
          <cell r="AF29">
            <v>7050000</v>
          </cell>
        </row>
        <row r="30">
          <cell r="D30" t="str">
            <v>Ngaân Haøng Ngoaïi Thöông TP.HCM</v>
          </cell>
          <cell r="AB30">
            <v>7160000</v>
          </cell>
          <cell r="AF30">
            <v>7160000</v>
          </cell>
        </row>
        <row r="31">
          <cell r="D31" t="str">
            <v>Ngaân Haøng Ngoaïi Thöông TP.HCM</v>
          </cell>
          <cell r="AB31">
            <v>7050000</v>
          </cell>
          <cell r="AF31">
            <v>7050000</v>
          </cell>
        </row>
        <row r="32">
          <cell r="D32" t="str">
            <v>Ngaân Haøng Ngoaïi Thöông TP.HCM</v>
          </cell>
          <cell r="AB32">
            <v>131175000</v>
          </cell>
          <cell r="AF32">
            <v>131175000</v>
          </cell>
        </row>
        <row r="33">
          <cell r="D33" t="str">
            <v>Ngaân Haøng Ngoaïi Thöông TP.HCM</v>
          </cell>
          <cell r="Z33">
            <v>1290000000</v>
          </cell>
          <cell r="AF33">
            <v>1290000000</v>
          </cell>
        </row>
        <row r="34">
          <cell r="D34" t="str">
            <v>Ngaân Haøng Ngoaïi Thöông TP.HCM</v>
          </cell>
          <cell r="Z34">
            <v>1200000000</v>
          </cell>
          <cell r="AF34">
            <v>1200000000</v>
          </cell>
        </row>
        <row r="35">
          <cell r="D35" t="str">
            <v>Ngaân Haøng Ngoaïi Thöông TP.HCM</v>
          </cell>
          <cell r="AA35">
            <v>113490000</v>
          </cell>
          <cell r="AF35">
            <v>113490000</v>
          </cell>
        </row>
        <row r="36">
          <cell r="D36" t="str">
            <v>Ngaân Haøng Ngoaïi Thöông TP.HCM</v>
          </cell>
          <cell r="AA36">
            <v>137602265</v>
          </cell>
          <cell r="AF36">
            <v>137602265</v>
          </cell>
        </row>
        <row r="37">
          <cell r="D37" t="str">
            <v>Ngaân Haøng Ngoaïi Thöông TP.HCM</v>
          </cell>
          <cell r="AA37">
            <v>42202369</v>
          </cell>
          <cell r="AF37">
            <v>42202369</v>
          </cell>
        </row>
        <row r="38">
          <cell r="D38" t="str">
            <v>Ngaân Haøng Ngoaïi Thöông TP.HCM</v>
          </cell>
          <cell r="AA38">
            <v>45195366</v>
          </cell>
          <cell r="AF38">
            <v>45195366</v>
          </cell>
        </row>
        <row r="39">
          <cell r="D39" t="str">
            <v>Ngaân Haøng Ngoaïi Thöông TP.HCM</v>
          </cell>
          <cell r="Z39">
            <v>240000000</v>
          </cell>
          <cell r="AF39">
            <v>240000000</v>
          </cell>
        </row>
        <row r="40">
          <cell r="D40" t="str">
            <v>Ngaân Haøng Ngoaïi Thöông TP.HCM</v>
          </cell>
          <cell r="AB40">
            <v>6600000</v>
          </cell>
          <cell r="AF40">
            <v>6600000</v>
          </cell>
        </row>
        <row r="41">
          <cell r="D41" t="str">
            <v>Ngaân Haøng Ngoaïi Thöông TP.HCM</v>
          </cell>
          <cell r="AB41">
            <v>6600000</v>
          </cell>
          <cell r="AF41">
            <v>6600000</v>
          </cell>
        </row>
        <row r="42">
          <cell r="D42" t="str">
            <v>Ngaân Haøng Ngoaïi Thöông TP.HCM</v>
          </cell>
          <cell r="AB42">
            <v>18750000</v>
          </cell>
          <cell r="AF42">
            <v>18750000</v>
          </cell>
        </row>
        <row r="43">
          <cell r="D43" t="str">
            <v>Ngaân Haøng Ngoaïi Thöông TP.HCM</v>
          </cell>
          <cell r="AB43">
            <v>28476206</v>
          </cell>
          <cell r="AF43">
            <v>28476206</v>
          </cell>
        </row>
        <row r="44">
          <cell r="D44" t="str">
            <v>Ngaân Haøng Ngoaïi Thöông TP.HCM</v>
          </cell>
          <cell r="AB44">
            <v>23325720</v>
          </cell>
          <cell r="AF44">
            <v>23325720</v>
          </cell>
        </row>
        <row r="45">
          <cell r="D45" t="str">
            <v>Ngaân Haøng Ngoaïi Thöông TP.HCM</v>
          </cell>
          <cell r="AE45">
            <v>91647249.422834396</v>
          </cell>
          <cell r="AF45">
            <v>91647249.422834396</v>
          </cell>
        </row>
        <row r="46">
          <cell r="AF46">
            <v>0</v>
          </cell>
        </row>
        <row r="47">
          <cell r="AF47">
            <v>0</v>
          </cell>
        </row>
        <row r="48">
          <cell r="AF48">
            <v>0</v>
          </cell>
        </row>
        <row r="50">
          <cell r="D50" t="str">
            <v>TOÅNG COÄNG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1-2013"/>
      <sheetName val="QT 331101 Q1-2013"/>
      <sheetName val="QT 331103 Q1-2013"/>
      <sheetName val="Chi tiet thanh toan bang USD"/>
      <sheetName val="Chi tiet t.t bang USD (LENER)"/>
      <sheetName val="XXXXXXXX"/>
    </sheetNames>
    <sheetDataSet>
      <sheetData sheetId="0" refreshError="1"/>
      <sheetData sheetId="1" refreshError="1"/>
      <sheetData sheetId="2">
        <row r="4">
          <cell r="F4" t="str">
            <v>ÑÔN VÒ</v>
          </cell>
          <cell r="AF4">
            <v>133101</v>
          </cell>
          <cell r="AG4">
            <v>138881</v>
          </cell>
          <cell r="AH4">
            <v>154101</v>
          </cell>
          <cell r="AI4">
            <v>154103</v>
          </cell>
          <cell r="AJ4">
            <v>154104</v>
          </cell>
          <cell r="AK4">
            <v>154105</v>
          </cell>
          <cell r="AL4">
            <v>154106</v>
          </cell>
          <cell r="AM4">
            <v>154107</v>
          </cell>
          <cell r="AN4">
            <v>338881</v>
          </cell>
          <cell r="AO4">
            <v>632</v>
          </cell>
          <cell r="AP4">
            <v>635</v>
          </cell>
        </row>
        <row r="5">
          <cell r="F5">
            <v>6</v>
          </cell>
          <cell r="AF5">
            <v>29</v>
          </cell>
          <cell r="AG5">
            <v>30</v>
          </cell>
          <cell r="AH5">
            <v>30</v>
          </cell>
          <cell r="AJ5">
            <v>31</v>
          </cell>
          <cell r="AK5">
            <v>32</v>
          </cell>
          <cell r="AL5">
            <v>32</v>
          </cell>
          <cell r="AM5">
            <v>33</v>
          </cell>
          <cell r="AN5">
            <v>34</v>
          </cell>
          <cell r="AP5">
            <v>35</v>
          </cell>
          <cell r="AQ5">
            <v>36</v>
          </cell>
        </row>
        <row r="6">
          <cell r="F6" t="str">
            <v>CN Cty CP May Soâng Tieàn - Xí Nghieäp May An Giang</v>
          </cell>
        </row>
        <row r="7">
          <cell r="F7" t="str">
            <v>CN Cty CP May Soâng Tieàn - Xí Nghieäp May An Giang</v>
          </cell>
        </row>
        <row r="8">
          <cell r="F8" t="str">
            <v>Cô Sôû Caét Vieàn Gia Coâng Thanh Nhaøn</v>
          </cell>
        </row>
        <row r="9">
          <cell r="F9" t="str">
            <v>Cty TNHH MTV May Vinatex Quaûng Ngaõi</v>
          </cell>
        </row>
        <row r="10">
          <cell r="F10" t="str">
            <v>Cô Sôû Caét Vieàn Gia Coâng Thanh Nhaøn</v>
          </cell>
          <cell r="AK10">
            <v>324620</v>
          </cell>
          <cell r="AL10">
            <v>776680</v>
          </cell>
        </row>
        <row r="11">
          <cell r="F11" t="str">
            <v>Cty TNHH Kuwahara (VN)</v>
          </cell>
        </row>
        <row r="12">
          <cell r="F12" t="str">
            <v>Cty TNHH SXTMDV Ñaïi Phuù Thònh</v>
          </cell>
          <cell r="AF12">
            <v>1549184</v>
          </cell>
          <cell r="AK12">
            <v>15491840</v>
          </cell>
        </row>
        <row r="13">
          <cell r="F13" t="str">
            <v>Cty TNHH Kuwahara (VN)</v>
          </cell>
          <cell r="AF13">
            <v>5380337</v>
          </cell>
          <cell r="AK13">
            <v>53803367</v>
          </cell>
        </row>
        <row r="14">
          <cell r="F14" t="str">
            <v>Cty TNHH MTV May Vinatex Quaûng Ngaõi</v>
          </cell>
          <cell r="AF14">
            <v>28241935</v>
          </cell>
          <cell r="AM14">
            <v>282419349</v>
          </cell>
        </row>
        <row r="15">
          <cell r="F15" t="str">
            <v>Cty TNHH SXTMDV Ñaïi Phuù Thònh</v>
          </cell>
          <cell r="AF15">
            <v>2595424</v>
          </cell>
          <cell r="AK15">
            <v>25954240</v>
          </cell>
        </row>
        <row r="16">
          <cell r="F16" t="str">
            <v>Cô Sôû Caét Vieàn Gia Coâng Thanh Nhaøn</v>
          </cell>
          <cell r="AI16">
            <v>96000</v>
          </cell>
          <cell r="AL16">
            <v>874600</v>
          </cell>
        </row>
        <row r="26">
          <cell r="F26" t="str">
            <v>TOÅNG COÄNG</v>
          </cell>
          <cell r="AF26">
            <v>37766880</v>
          </cell>
          <cell r="AG26">
            <v>0</v>
          </cell>
          <cell r="AH26">
            <v>0</v>
          </cell>
          <cell r="AI26">
            <v>96000</v>
          </cell>
          <cell r="AJ26">
            <v>0</v>
          </cell>
          <cell r="AK26">
            <v>95574067</v>
          </cell>
          <cell r="AL26">
            <v>1651280</v>
          </cell>
          <cell r="AM26">
            <v>282419349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2-2011"/>
      <sheetName val="QT 338501 Q2-2011"/>
      <sheetName val="So du dau nam 2007"/>
      <sheetName val="Chi tiet TK.338 Q1-2007"/>
      <sheetName val="QT 338881 Q2-2011"/>
      <sheetName val="QT 338302 Q2-2011"/>
      <sheetName val="QT 338201 Q2-2011"/>
      <sheetName val="QT 338301 Q2-2011"/>
      <sheetName val="QT 338401 Q2-2011"/>
      <sheetName val="QT 338901 Q2-2011"/>
      <sheetName val="Trich KPCD-BHXH-BHYT"/>
      <sheetName val="Danh sach CBCNV Q2-2011"/>
      <sheetName val="000000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D4" t="str">
            <v>ÑÔN VÒ</v>
          </cell>
          <cell r="L4">
            <v>112111</v>
          </cell>
          <cell r="M4">
            <v>338302</v>
          </cell>
          <cell r="P4" t="str">
            <v>PS NÔÏ</v>
          </cell>
        </row>
        <row r="5">
          <cell r="D5">
            <v>4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</row>
        <row r="6">
          <cell r="P6">
            <v>0</v>
          </cell>
        </row>
        <row r="7">
          <cell r="D7" t="str">
            <v>Baûng löông thaùng 04/2011</v>
          </cell>
          <cell r="P7">
            <v>0</v>
          </cell>
        </row>
        <row r="8">
          <cell r="D8" t="str">
            <v>Baûng löông thaùng 05/2011</v>
          </cell>
          <cell r="P8">
            <v>0</v>
          </cell>
        </row>
        <row r="9">
          <cell r="D9" t="str">
            <v>Baûng löông thaùng 06/2011</v>
          </cell>
          <cell r="P9">
            <v>0</v>
          </cell>
        </row>
        <row r="10">
          <cell r="D10" t="str">
            <v>Baûng phaân boå TK.338303</v>
          </cell>
          <cell r="P10">
            <v>0</v>
          </cell>
        </row>
        <row r="11">
          <cell r="D11" t="str">
            <v>Baûng phaân boå TK.338303</v>
          </cell>
          <cell r="P11">
            <v>0</v>
          </cell>
        </row>
        <row r="12">
          <cell r="D12" t="str">
            <v>Baûng phaân boå TK.338303</v>
          </cell>
          <cell r="P12">
            <v>0</v>
          </cell>
        </row>
        <row r="13">
          <cell r="D13" t="str">
            <v>Baûng phaân boå TK.338303</v>
          </cell>
          <cell r="P13">
            <v>0</v>
          </cell>
        </row>
        <row r="14">
          <cell r="D14" t="str">
            <v>Baûo Hieåm Xaõ Hoäi Quaän 11</v>
          </cell>
          <cell r="L14">
            <v>32894138</v>
          </cell>
          <cell r="P14">
            <v>32894138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20">
          <cell r="D20" t="str">
            <v>TOÅNG COÄNG</v>
          </cell>
          <cell r="L20">
            <v>32894138</v>
          </cell>
          <cell r="M20">
            <v>0</v>
          </cell>
          <cell r="N20">
            <v>0</v>
          </cell>
          <cell r="O20">
            <v>0</v>
          </cell>
          <cell r="P20">
            <v>32894138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2-2014"/>
      <sheetName val="QT 331101 Q2-2014"/>
      <sheetName val="QT 331103 Q2-2014"/>
      <sheetName val="Chi tiet thanh toan bang USD"/>
      <sheetName val="Chi tiet t.t bang USD (LENER)"/>
      <sheetName val="XXXXXXXX"/>
    </sheetNames>
    <sheetDataSet>
      <sheetData sheetId="0" refreshError="1"/>
      <sheetData sheetId="1" refreshError="1"/>
      <sheetData sheetId="2" refreshError="1"/>
      <sheetData sheetId="3">
        <row r="4">
          <cell r="G4" t="str">
            <v>ĐƠN VỊ</v>
          </cell>
          <cell r="U4">
            <v>111101</v>
          </cell>
          <cell r="V4">
            <v>112111</v>
          </cell>
          <cell r="W4">
            <v>112151</v>
          </cell>
          <cell r="X4">
            <v>112211</v>
          </cell>
          <cell r="Y4">
            <v>112212</v>
          </cell>
          <cell r="Z4">
            <v>112213</v>
          </cell>
          <cell r="AA4">
            <v>131101</v>
          </cell>
          <cell r="AB4">
            <v>131201</v>
          </cell>
          <cell r="AC4">
            <v>152104</v>
          </cell>
          <cell r="AD4">
            <v>152201</v>
          </cell>
          <cell r="AE4">
            <v>311101</v>
          </cell>
          <cell r="AF4">
            <v>311201</v>
          </cell>
          <cell r="AG4">
            <v>515</v>
          </cell>
          <cell r="AH4">
            <v>711</v>
          </cell>
          <cell r="AI4">
            <v>632</v>
          </cell>
          <cell r="AJ4" t="str">
            <v>PS NỢ</v>
          </cell>
        </row>
        <row r="5">
          <cell r="G5">
            <v>6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  <cell r="Y5">
            <v>24</v>
          </cell>
          <cell r="Z5">
            <v>25</v>
          </cell>
          <cell r="AA5">
            <v>26</v>
          </cell>
          <cell r="AB5">
            <v>27</v>
          </cell>
          <cell r="AC5">
            <v>28</v>
          </cell>
          <cell r="AD5">
            <v>29</v>
          </cell>
          <cell r="AE5">
            <v>30</v>
          </cell>
          <cell r="AF5">
            <v>31</v>
          </cell>
          <cell r="AG5">
            <v>32</v>
          </cell>
          <cell r="AH5">
            <v>33</v>
          </cell>
          <cell r="AI5">
            <v>34</v>
          </cell>
          <cell r="AJ5">
            <v>35</v>
          </cell>
        </row>
        <row r="6">
          <cell r="G6" t="str">
            <v>Cty TNHH MTV Tổng Cty Tân Cảng Sài Gòn</v>
          </cell>
          <cell r="AJ6">
            <v>0</v>
          </cell>
        </row>
        <row r="7">
          <cell r="G7" t="str">
            <v>Wujiang Xhl Textile Co., Ltd</v>
          </cell>
          <cell r="AJ7">
            <v>0</v>
          </cell>
        </row>
        <row r="8">
          <cell r="G8" t="str">
            <v>Tổng Công Ty May Nhà Bè - CTCP</v>
          </cell>
          <cell r="AA8">
            <v>6557661</v>
          </cell>
          <cell r="AJ8">
            <v>6557661</v>
          </cell>
        </row>
        <row r="9">
          <cell r="G9" t="str">
            <v>Tổng Công Ty May Nhà Bè - CTCP</v>
          </cell>
          <cell r="AA9">
            <v>3300000</v>
          </cell>
          <cell r="AJ9">
            <v>3300000</v>
          </cell>
        </row>
        <row r="10">
          <cell r="G10" t="str">
            <v>Xiamen Sunfree Trading Co.ltd</v>
          </cell>
          <cell r="AJ10">
            <v>0</v>
          </cell>
        </row>
        <row r="11">
          <cell r="G11" t="str">
            <v>Tổng Công Ty May Nhà Bè - CTCP</v>
          </cell>
          <cell r="AA11">
            <v>3410000</v>
          </cell>
          <cell r="AJ11">
            <v>3410000</v>
          </cell>
        </row>
        <row r="12">
          <cell r="G12" t="str">
            <v>Tổng Công Ty May Nhà Bè - CTCP</v>
          </cell>
          <cell r="AA12">
            <v>3300000</v>
          </cell>
          <cell r="AJ12">
            <v>3300000</v>
          </cell>
        </row>
        <row r="13">
          <cell r="G13" t="str">
            <v>Xiamen Sunfree Trading Co.ltd</v>
          </cell>
          <cell r="AJ13">
            <v>0</v>
          </cell>
        </row>
        <row r="14">
          <cell r="G14" t="str">
            <v>Cty TNHH Her Kuang</v>
          </cell>
          <cell r="AF14">
            <v>1237500</v>
          </cell>
          <cell r="AJ14">
            <v>1237500</v>
          </cell>
        </row>
        <row r="15">
          <cell r="G15" t="str">
            <v>Tổng Công Ty May Nhà Bè - CTCP</v>
          </cell>
          <cell r="AA15">
            <v>3247200</v>
          </cell>
          <cell r="AJ15">
            <v>3247200</v>
          </cell>
        </row>
        <row r="16">
          <cell r="G16" t="str">
            <v>Tổng Công Ty May Nhà Bè - CTCP</v>
          </cell>
          <cell r="AA16">
            <v>3531000</v>
          </cell>
          <cell r="AJ16">
            <v>3531000</v>
          </cell>
        </row>
        <row r="17">
          <cell r="G17" t="str">
            <v>Cty TNHH Nguyễn Việt Thắng</v>
          </cell>
          <cell r="V17">
            <v>7128000</v>
          </cell>
          <cell r="AJ17">
            <v>7128000</v>
          </cell>
        </row>
        <row r="18">
          <cell r="G18" t="str">
            <v>Cty TNHH Her Kuang</v>
          </cell>
          <cell r="AF18">
            <v>2384250</v>
          </cell>
          <cell r="AJ18">
            <v>2384250</v>
          </cell>
        </row>
        <row r="19">
          <cell r="G19" t="str">
            <v>Cty TNHH Her Kuang</v>
          </cell>
          <cell r="AF19">
            <v>1114080</v>
          </cell>
          <cell r="AJ19">
            <v>1114080</v>
          </cell>
        </row>
        <row r="20">
          <cell r="G20" t="str">
            <v>Cty TNHH Her Kuang</v>
          </cell>
          <cell r="AF20">
            <v>1914330</v>
          </cell>
          <cell r="AJ20">
            <v>1914330</v>
          </cell>
        </row>
        <row r="21">
          <cell r="G21" t="str">
            <v>Cty TNHH Coats Phong Phú</v>
          </cell>
          <cell r="V21">
            <v>1118779</v>
          </cell>
          <cell r="AJ21">
            <v>1118779</v>
          </cell>
        </row>
        <row r="22">
          <cell r="G22" t="str">
            <v>Cty TNHH Coats Phong Phú</v>
          </cell>
          <cell r="V22">
            <v>958954</v>
          </cell>
          <cell r="AJ22">
            <v>958954</v>
          </cell>
        </row>
        <row r="23">
          <cell r="G23" t="str">
            <v>Cty TNHH Coats Phong Phú</v>
          </cell>
          <cell r="V23">
            <v>159826</v>
          </cell>
          <cell r="AJ23">
            <v>159826</v>
          </cell>
        </row>
        <row r="24">
          <cell r="G24" t="str">
            <v>Cty TNHH SX TM Tân Cương</v>
          </cell>
          <cell r="V24">
            <v>1612940</v>
          </cell>
          <cell r="AJ24">
            <v>1612940</v>
          </cell>
        </row>
        <row r="25">
          <cell r="G25" t="str">
            <v>Cty TNHH TM Gas Bình Minh</v>
          </cell>
          <cell r="V25">
            <v>7515000</v>
          </cell>
          <cell r="AJ25">
            <v>7515000</v>
          </cell>
        </row>
        <row r="26">
          <cell r="G26" t="str">
            <v>Cty TNHH SX TM Tân Cương</v>
          </cell>
          <cell r="V26">
            <v>8083975</v>
          </cell>
          <cell r="AJ26">
            <v>8083975</v>
          </cell>
        </row>
        <row r="27">
          <cell r="G27" t="str">
            <v>Cty CP Tư Vấn Công Nghệ Nhà Bè</v>
          </cell>
          <cell r="V27">
            <v>168432000</v>
          </cell>
          <cell r="AJ27">
            <v>168432000</v>
          </cell>
        </row>
        <row r="28">
          <cell r="G28" t="str">
            <v>Cửa Hàng Gạo Phước Lộc</v>
          </cell>
          <cell r="V28">
            <v>18450000</v>
          </cell>
          <cell r="AJ28">
            <v>18450000</v>
          </cell>
        </row>
        <row r="29">
          <cell r="G29" t="str">
            <v>Cty TNHH Her Kuang</v>
          </cell>
          <cell r="AF29">
            <v>693000</v>
          </cell>
          <cell r="AJ29">
            <v>693000</v>
          </cell>
        </row>
        <row r="30">
          <cell r="G30" t="str">
            <v>Cty TNHH Her Kuang</v>
          </cell>
          <cell r="AF30">
            <v>1881000</v>
          </cell>
          <cell r="AJ30">
            <v>1881000</v>
          </cell>
        </row>
        <row r="31">
          <cell r="G31" t="str">
            <v>Cty TNHH Her Kuang</v>
          </cell>
          <cell r="AF31">
            <v>2252250</v>
          </cell>
          <cell r="AJ31">
            <v>2252250</v>
          </cell>
        </row>
        <row r="32">
          <cell r="G32" t="str">
            <v>Cty CP Tư Vấn Công Nghệ Nhà Bè</v>
          </cell>
          <cell r="V32">
            <v>1738000</v>
          </cell>
          <cell r="AJ32">
            <v>1738000</v>
          </cell>
        </row>
        <row r="33">
          <cell r="G33" t="str">
            <v>Cty CP Tư Vấn Công Nghệ Nhà Bè</v>
          </cell>
          <cell r="V33">
            <v>385000</v>
          </cell>
          <cell r="AJ33">
            <v>385000</v>
          </cell>
        </row>
        <row r="34">
          <cell r="G34" t="str">
            <v>Cty TNHH TM DV Khởi Nghiệp Thành</v>
          </cell>
          <cell r="V34">
            <v>33000000</v>
          </cell>
          <cell r="AJ34">
            <v>33000000</v>
          </cell>
        </row>
        <row r="35">
          <cell r="G35" t="str">
            <v>Cty CP Tư Vấn Công Nghệ Nhà Bè</v>
          </cell>
          <cell r="V35">
            <v>33686400</v>
          </cell>
          <cell r="AJ35">
            <v>33686400</v>
          </cell>
        </row>
        <row r="36">
          <cell r="G36" t="str">
            <v>Cty CP Truyền Thông NBC</v>
          </cell>
          <cell r="V36">
            <v>6600000</v>
          </cell>
          <cell r="AJ36">
            <v>6600000</v>
          </cell>
        </row>
        <row r="37">
          <cell r="G37" t="str">
            <v>Cty TNHH Coats Phong Phú</v>
          </cell>
          <cell r="V37">
            <v>1038866</v>
          </cell>
          <cell r="AJ37">
            <v>1038866</v>
          </cell>
        </row>
        <row r="38">
          <cell r="G38" t="str">
            <v>Cty TNHH SX TM Tân Cương</v>
          </cell>
          <cell r="V38">
            <v>18097200</v>
          </cell>
          <cell r="AJ38">
            <v>18097200</v>
          </cell>
        </row>
        <row r="39">
          <cell r="G39" t="str">
            <v>Cty TNHH SX TM Tân Cương</v>
          </cell>
          <cell r="V39">
            <v>25520000</v>
          </cell>
          <cell r="AJ39">
            <v>25520000</v>
          </cell>
        </row>
        <row r="40">
          <cell r="G40" t="str">
            <v>Cty TNHH TMDV Thiên Phước Photo</v>
          </cell>
          <cell r="V40">
            <v>1255230</v>
          </cell>
          <cell r="AJ40">
            <v>1255230</v>
          </cell>
        </row>
        <row r="41">
          <cell r="G41" t="str">
            <v>Cty CP Tư Vấn Công Nghệ Nhà Bè</v>
          </cell>
          <cell r="V41">
            <v>1100000000</v>
          </cell>
          <cell r="AJ41">
            <v>1100000000</v>
          </cell>
        </row>
        <row r="42">
          <cell r="G42" t="str">
            <v>Cty TNHH SX TM Tân Cương</v>
          </cell>
          <cell r="AF42">
            <v>4828729</v>
          </cell>
          <cell r="AJ42">
            <v>4828729</v>
          </cell>
        </row>
        <row r="43">
          <cell r="G43" t="str">
            <v>Cửa Hàng Nguyễn Văn Tiến</v>
          </cell>
          <cell r="AF43">
            <v>18841418</v>
          </cell>
          <cell r="AJ43">
            <v>18841418</v>
          </cell>
        </row>
        <row r="44">
          <cell r="G44" t="str">
            <v>Cty TNHH Coats Phong Phú</v>
          </cell>
          <cell r="V44">
            <v>1598256</v>
          </cell>
          <cell r="AJ44">
            <v>1598256</v>
          </cell>
        </row>
        <row r="45">
          <cell r="G45" t="str">
            <v>Cty TNHH Her Kuang</v>
          </cell>
          <cell r="AF45">
            <v>693000</v>
          </cell>
          <cell r="AJ45">
            <v>693000</v>
          </cell>
        </row>
        <row r="46">
          <cell r="G46" t="str">
            <v>Cty TNHH Her Kuang</v>
          </cell>
          <cell r="AF46">
            <v>965250</v>
          </cell>
          <cell r="AJ46">
            <v>965250</v>
          </cell>
        </row>
        <row r="47">
          <cell r="G47" t="str">
            <v>Cty TNHH Her Kuang</v>
          </cell>
          <cell r="AF47">
            <v>4218060</v>
          </cell>
          <cell r="AJ47">
            <v>4218060</v>
          </cell>
        </row>
        <row r="48">
          <cell r="G48" t="str">
            <v>Cty TNHH Her Kuang</v>
          </cell>
          <cell r="AF48">
            <v>3422100</v>
          </cell>
          <cell r="AJ48">
            <v>3422100</v>
          </cell>
        </row>
        <row r="49">
          <cell r="G49" t="str">
            <v>Cty CP Chỉ May Phong Việt</v>
          </cell>
          <cell r="AF49">
            <v>9174000</v>
          </cell>
          <cell r="AJ49">
            <v>9174000</v>
          </cell>
        </row>
        <row r="50">
          <cell r="G50" t="str">
            <v>Cty CP Chỉ May Phong Việt</v>
          </cell>
          <cell r="AF50">
            <v>12232000</v>
          </cell>
          <cell r="AJ50">
            <v>12232000</v>
          </cell>
        </row>
        <row r="51">
          <cell r="G51" t="str">
            <v>Cty TNHH Coats Phong Phú</v>
          </cell>
          <cell r="V51">
            <v>319651</v>
          </cell>
          <cell r="AJ51">
            <v>319651</v>
          </cell>
        </row>
        <row r="52">
          <cell r="G52" t="str">
            <v>Cty TNHH Coats Phong Phú</v>
          </cell>
          <cell r="V52">
            <v>159826</v>
          </cell>
          <cell r="AJ52">
            <v>159826</v>
          </cell>
        </row>
        <row r="53">
          <cell r="G53" t="str">
            <v>Cty TNHH Coats Phong Phú</v>
          </cell>
          <cell r="V53">
            <v>319651</v>
          </cell>
          <cell r="AJ53">
            <v>319651</v>
          </cell>
        </row>
        <row r="54">
          <cell r="G54" t="str">
            <v>Cty TNHH SX TM Tân Cương</v>
          </cell>
          <cell r="AF54">
            <v>52209850</v>
          </cell>
          <cell r="AJ54">
            <v>52209850</v>
          </cell>
        </row>
        <row r="55">
          <cell r="G55" t="str">
            <v>Cty TNHH TM Gas Bình Minh</v>
          </cell>
          <cell r="V55">
            <v>6935000</v>
          </cell>
          <cell r="AJ55">
            <v>6935000</v>
          </cell>
        </row>
        <row r="56">
          <cell r="G56" t="str">
            <v>Cty TNHH TM Gas Bình Minh</v>
          </cell>
          <cell r="V56">
            <v>6935000</v>
          </cell>
          <cell r="AJ56">
            <v>6935000</v>
          </cell>
        </row>
        <row r="57">
          <cell r="G57" t="str">
            <v>Tổng Công Ty May Nhà Bè - CTCP</v>
          </cell>
          <cell r="AA57">
            <v>4131600</v>
          </cell>
          <cell r="AJ57">
            <v>4131600</v>
          </cell>
        </row>
        <row r="58">
          <cell r="G58" t="str">
            <v>Cửa Hàng Nguyễn Văn Tiến</v>
          </cell>
          <cell r="AF58">
            <v>24002734</v>
          </cell>
          <cell r="AJ58">
            <v>24002734</v>
          </cell>
        </row>
        <row r="59">
          <cell r="G59" t="str">
            <v>Cty TNHH TM Gas Bình Minh</v>
          </cell>
          <cell r="V59">
            <v>600000</v>
          </cell>
          <cell r="AJ59">
            <v>600000</v>
          </cell>
        </row>
        <row r="60">
          <cell r="G60" t="str">
            <v>Cửa Hàng Gạo Phước Lộc</v>
          </cell>
          <cell r="V60">
            <v>18000000</v>
          </cell>
          <cell r="AJ60">
            <v>18000000</v>
          </cell>
        </row>
        <row r="61">
          <cell r="G61" t="str">
            <v>Cty TNHH TM Gas Bình Minh</v>
          </cell>
          <cell r="V61">
            <v>6635000</v>
          </cell>
          <cell r="AJ61">
            <v>6635000</v>
          </cell>
        </row>
        <row r="62">
          <cell r="G62" t="str">
            <v>Cty CP Lương Thực Thực Phẩm Safoco</v>
          </cell>
          <cell r="U62">
            <v>3231800</v>
          </cell>
          <cell r="AJ62">
            <v>3231800</v>
          </cell>
        </row>
        <row r="63">
          <cell r="G63" t="str">
            <v>Cty Dịch Vụ Hàng Hóa Tân Sơn Nhất</v>
          </cell>
          <cell r="U63">
            <v>165000</v>
          </cell>
          <cell r="AJ63">
            <v>165000</v>
          </cell>
        </row>
        <row r="64">
          <cell r="G64" t="str">
            <v>Cty Dịch Vụ Hàng Hóa Tân Sơn Nhất</v>
          </cell>
          <cell r="U64">
            <v>165000</v>
          </cell>
          <cell r="AJ64">
            <v>165000</v>
          </cell>
        </row>
        <row r="65">
          <cell r="G65" t="str">
            <v>Cty Dịch Vụ Hàng Hóa Tân Sơn Nhất</v>
          </cell>
          <cell r="U65">
            <v>465934</v>
          </cell>
          <cell r="AJ65">
            <v>465934</v>
          </cell>
        </row>
        <row r="66">
          <cell r="G66" t="str">
            <v>Cty CP Kho Vận Tân Cảng</v>
          </cell>
          <cell r="U66">
            <v>650000</v>
          </cell>
          <cell r="AJ66">
            <v>650000</v>
          </cell>
        </row>
        <row r="67">
          <cell r="G67" t="str">
            <v>Cty CP Kho Vận Tân Cảng</v>
          </cell>
          <cell r="U67">
            <v>920000</v>
          </cell>
          <cell r="AJ67">
            <v>920000</v>
          </cell>
        </row>
        <row r="68">
          <cell r="G68" t="str">
            <v>Trung Tâm Y Tế Dự Phòng Q.11</v>
          </cell>
          <cell r="U68">
            <v>402000</v>
          </cell>
          <cell r="AJ68">
            <v>402000</v>
          </cell>
        </row>
        <row r="69">
          <cell r="G69" t="str">
            <v>Cty TNHH Trứng Gia Cầm Kim Cương</v>
          </cell>
          <cell r="U69">
            <v>1328250</v>
          </cell>
          <cell r="AJ69">
            <v>1328250</v>
          </cell>
        </row>
        <row r="70">
          <cell r="G70" t="str">
            <v>Cty TNHH MTV Phát Hoa Mai</v>
          </cell>
          <cell r="U70">
            <v>3238000</v>
          </cell>
          <cell r="AJ70">
            <v>3238000</v>
          </cell>
        </row>
        <row r="71">
          <cell r="G71" t="str">
            <v>Cửa Hàng Thanh Thạnh</v>
          </cell>
          <cell r="U71">
            <v>3720000</v>
          </cell>
          <cell r="AJ71">
            <v>3720000</v>
          </cell>
        </row>
        <row r="72">
          <cell r="G72" t="str">
            <v>CH Đại Quang Minh</v>
          </cell>
          <cell r="U72">
            <v>6630000</v>
          </cell>
          <cell r="AJ72">
            <v>6630000</v>
          </cell>
        </row>
        <row r="73">
          <cell r="G73" t="str">
            <v>CH Đại Quang Minh</v>
          </cell>
          <cell r="U73">
            <v>3615000</v>
          </cell>
          <cell r="AJ73">
            <v>3615000</v>
          </cell>
        </row>
        <row r="74">
          <cell r="G74" t="str">
            <v>Cửa Hàng Kiến Thành</v>
          </cell>
          <cell r="U74">
            <v>5371000</v>
          </cell>
          <cell r="AJ74">
            <v>5371000</v>
          </cell>
        </row>
        <row r="75">
          <cell r="G75" t="str">
            <v>Cơ Sở KD Ván Ép - TTNT Cường Mỹ</v>
          </cell>
          <cell r="U75">
            <v>2250000</v>
          </cell>
          <cell r="AJ75">
            <v>2250000</v>
          </cell>
        </row>
        <row r="76">
          <cell r="G76" t="str">
            <v>Cty TNHH TM DV SX Á Châu Quang Vinh</v>
          </cell>
          <cell r="U76">
            <v>1000000</v>
          </cell>
          <cell r="AJ76">
            <v>1000000</v>
          </cell>
        </row>
        <row r="77">
          <cell r="G77" t="str">
            <v>Cửa Hàng Phạm Thị Ánh Tuyết</v>
          </cell>
          <cell r="U77">
            <v>5200000</v>
          </cell>
          <cell r="AJ77">
            <v>5200000</v>
          </cell>
        </row>
        <row r="78">
          <cell r="G78" t="str">
            <v>Cửa Hàng Phạm Thị Ánh Tuyết</v>
          </cell>
          <cell r="U78">
            <v>3000000</v>
          </cell>
          <cell r="AJ78">
            <v>3000000</v>
          </cell>
        </row>
        <row r="79">
          <cell r="G79" t="str">
            <v>CH Đại Quang Minh</v>
          </cell>
          <cell r="U79">
            <v>8520000</v>
          </cell>
          <cell r="AJ79">
            <v>8520000</v>
          </cell>
        </row>
        <row r="80">
          <cell r="G80" t="str">
            <v>Cửa Hàng VPP Nam Phương</v>
          </cell>
          <cell r="U80">
            <v>1612000</v>
          </cell>
          <cell r="AJ80">
            <v>1612000</v>
          </cell>
        </row>
        <row r="81">
          <cell r="G81" t="str">
            <v>Cửa Hàng VPP Nam Phương</v>
          </cell>
          <cell r="U81">
            <v>870000</v>
          </cell>
          <cell r="AJ81">
            <v>870000</v>
          </cell>
        </row>
        <row r="82">
          <cell r="G82" t="str">
            <v>Cửa Hàng VPP Nam Phương</v>
          </cell>
          <cell r="U82">
            <v>8794900</v>
          </cell>
          <cell r="AJ82">
            <v>8794900</v>
          </cell>
        </row>
        <row r="83">
          <cell r="G83" t="str">
            <v>Cty CP Công Nghệ Pha Lê</v>
          </cell>
          <cell r="U83">
            <v>3800000</v>
          </cell>
          <cell r="AJ83">
            <v>3800000</v>
          </cell>
        </row>
        <row r="84">
          <cell r="G84" t="str">
            <v>Viễn Thông TP. Hồ Chí Minh</v>
          </cell>
          <cell r="U84">
            <v>23320</v>
          </cell>
          <cell r="AJ84">
            <v>23320</v>
          </cell>
        </row>
        <row r="85">
          <cell r="G85" t="str">
            <v>Viễn Thông TP. Hồ Chí Minh</v>
          </cell>
          <cell r="U85">
            <v>275000</v>
          </cell>
          <cell r="AJ85">
            <v>275000</v>
          </cell>
        </row>
        <row r="86">
          <cell r="G86" t="str">
            <v>Viễn Thông TP. Hồ Chí Minh</v>
          </cell>
          <cell r="U86">
            <v>924000</v>
          </cell>
          <cell r="AJ86">
            <v>924000</v>
          </cell>
        </row>
        <row r="87">
          <cell r="G87" t="str">
            <v>Viễn Thông TP. Hồ Chí Minh</v>
          </cell>
          <cell r="U87">
            <v>223053</v>
          </cell>
          <cell r="AJ87">
            <v>223053</v>
          </cell>
        </row>
        <row r="88">
          <cell r="G88" t="str">
            <v>Viễn Thông TP. Hồ Chí Minh</v>
          </cell>
          <cell r="U88">
            <v>226528</v>
          </cell>
          <cell r="AJ88">
            <v>226528</v>
          </cell>
        </row>
        <row r="89">
          <cell r="G89" t="str">
            <v>Viễn Thông TP. Hồ Chí Minh</v>
          </cell>
          <cell r="U89">
            <v>490216</v>
          </cell>
          <cell r="AJ89">
            <v>490216</v>
          </cell>
        </row>
        <row r="90">
          <cell r="G90" t="str">
            <v>Viễn Thông TP. Hồ Chí Minh</v>
          </cell>
          <cell r="U90">
            <v>484069</v>
          </cell>
          <cell r="AJ90">
            <v>484069</v>
          </cell>
        </row>
        <row r="91">
          <cell r="G91" t="str">
            <v>Viễn Thông TP. Hồ Chí Minh</v>
          </cell>
          <cell r="U91">
            <v>22000</v>
          </cell>
          <cell r="AJ91">
            <v>22000</v>
          </cell>
        </row>
        <row r="92">
          <cell r="G92" t="str">
            <v>Cty TNHH MTV Phát Hoa Mai</v>
          </cell>
          <cell r="U92">
            <v>3252000</v>
          </cell>
          <cell r="AJ92">
            <v>3252000</v>
          </cell>
        </row>
        <row r="93">
          <cell r="G93" t="str">
            <v>Cty TNHH Trứng Gia Cầm Kim Cương</v>
          </cell>
          <cell r="U93">
            <v>1328250</v>
          </cell>
          <cell r="AJ93">
            <v>1328250</v>
          </cell>
        </row>
        <row r="94">
          <cell r="G94" t="str">
            <v>CH Đại Quang Minh</v>
          </cell>
          <cell r="U94">
            <v>4482000</v>
          </cell>
          <cell r="AJ94">
            <v>4482000</v>
          </cell>
        </row>
        <row r="95">
          <cell r="G95" t="str">
            <v>Cửa Hàng Hoàng Hà</v>
          </cell>
          <cell r="U95">
            <v>5310000</v>
          </cell>
          <cell r="AJ95">
            <v>5310000</v>
          </cell>
        </row>
        <row r="96">
          <cell r="G96" t="str">
            <v>Cửa Hàng Máy May Thái Phúc</v>
          </cell>
          <cell r="U96">
            <v>18900000</v>
          </cell>
          <cell r="AJ96">
            <v>18900000</v>
          </cell>
        </row>
        <row r="97">
          <cell r="G97" t="str">
            <v>Cty TNHH MTV Phát Hoa Mai</v>
          </cell>
          <cell r="U97">
            <v>3451000</v>
          </cell>
          <cell r="AJ97">
            <v>3451000</v>
          </cell>
        </row>
        <row r="98">
          <cell r="G98" t="str">
            <v>Cty TNHH TM Dịch Vụ Đan Anh</v>
          </cell>
          <cell r="U98">
            <v>1530001</v>
          </cell>
          <cell r="AJ98">
            <v>1530001</v>
          </cell>
        </row>
        <row r="99">
          <cell r="G99" t="str">
            <v>Cty TNHH Đầu Tư TM Tuấn Thảo</v>
          </cell>
          <cell r="U99">
            <v>1798830</v>
          </cell>
          <cell r="AJ99">
            <v>1798830</v>
          </cell>
        </row>
        <row r="100">
          <cell r="G100" t="str">
            <v>Cty CP Công Nghệ Pha Lê</v>
          </cell>
          <cell r="U100">
            <v>990000</v>
          </cell>
          <cell r="AJ100">
            <v>990000</v>
          </cell>
        </row>
        <row r="101">
          <cell r="G101" t="str">
            <v>Cty CP TM Hàng Không Miền Nam</v>
          </cell>
          <cell r="U101">
            <v>450000</v>
          </cell>
          <cell r="AJ101">
            <v>450000</v>
          </cell>
        </row>
        <row r="102">
          <cell r="G102" t="str">
            <v>Cty TNHH MTV Phát Hoa Mai</v>
          </cell>
          <cell r="U102">
            <v>3352000</v>
          </cell>
          <cell r="AJ102">
            <v>3352000</v>
          </cell>
        </row>
        <row r="103">
          <cell r="G103" t="str">
            <v>Cty CP Dược Phẩm 2/9</v>
          </cell>
          <cell r="U103">
            <v>203406</v>
          </cell>
          <cell r="AJ103">
            <v>203406</v>
          </cell>
        </row>
        <row r="104">
          <cell r="G104" t="str">
            <v>Nhà Thuốc Minh Châu</v>
          </cell>
          <cell r="U104">
            <v>274500</v>
          </cell>
          <cell r="AJ104">
            <v>274500</v>
          </cell>
        </row>
        <row r="105">
          <cell r="G105" t="str">
            <v>Nhà Thuốc Minh Châu</v>
          </cell>
          <cell r="U105">
            <v>211900</v>
          </cell>
          <cell r="AJ105">
            <v>211900</v>
          </cell>
        </row>
        <row r="106">
          <cell r="G106" t="str">
            <v>Nhà Thuốc Minh Châu</v>
          </cell>
          <cell r="U106">
            <v>641000</v>
          </cell>
          <cell r="AJ106">
            <v>641000</v>
          </cell>
        </row>
        <row r="107">
          <cell r="G107" t="str">
            <v>Nhà Thuốc Hải Phong</v>
          </cell>
          <cell r="U107">
            <v>191000</v>
          </cell>
          <cell r="AJ107">
            <v>191000</v>
          </cell>
        </row>
        <row r="108">
          <cell r="G108" t="str">
            <v>Cửa Hàng Nguyễn Văn Bình</v>
          </cell>
          <cell r="U108">
            <v>9255000</v>
          </cell>
          <cell r="AJ108">
            <v>9255000</v>
          </cell>
        </row>
        <row r="109">
          <cell r="G109" t="str">
            <v>Cửa Hàng Nguyễn Văn Bình</v>
          </cell>
          <cell r="U109">
            <v>15890000</v>
          </cell>
          <cell r="AJ109">
            <v>15890000</v>
          </cell>
        </row>
        <row r="110">
          <cell r="G110" t="str">
            <v>Cty TNHH MTV Việt Nam Kỹ Nghệ Súc Sản (Vissan)</v>
          </cell>
          <cell r="U110">
            <v>5880000</v>
          </cell>
          <cell r="AJ110">
            <v>5880000</v>
          </cell>
        </row>
        <row r="111">
          <cell r="G111" t="str">
            <v>Cửa Hàng Biển Việt</v>
          </cell>
          <cell r="U111">
            <v>18475000</v>
          </cell>
          <cell r="AJ111">
            <v>18475000</v>
          </cell>
        </row>
        <row r="112">
          <cell r="G112" t="str">
            <v>Ngân Hàng Ngoại Thương Tp.HCM</v>
          </cell>
          <cell r="V112">
            <v>5500</v>
          </cell>
          <cell r="AJ112">
            <v>5500</v>
          </cell>
        </row>
        <row r="113">
          <cell r="G113" t="str">
            <v>Ngân Hàng Ngoại Thương Tp.HCM</v>
          </cell>
          <cell r="V113">
            <v>11000</v>
          </cell>
          <cell r="AJ113">
            <v>11000</v>
          </cell>
        </row>
        <row r="114">
          <cell r="G114" t="str">
            <v>Ngân Hàng Ngoại Thương Tp.HCM</v>
          </cell>
          <cell r="V114">
            <v>11000</v>
          </cell>
          <cell r="AJ114">
            <v>11000</v>
          </cell>
        </row>
        <row r="115">
          <cell r="G115" t="str">
            <v>Ngân Hàng Ngoại Thương Tp.HCM</v>
          </cell>
          <cell r="Z115">
            <v>26286</v>
          </cell>
          <cell r="AJ115">
            <v>26286</v>
          </cell>
        </row>
        <row r="116">
          <cell r="G116" t="str">
            <v>Ngân Hàng Ngoại Thương Tp.HCM</v>
          </cell>
          <cell r="X116">
            <v>23166</v>
          </cell>
          <cell r="AJ116">
            <v>23166</v>
          </cell>
        </row>
        <row r="117">
          <cell r="G117" t="str">
            <v>Cty CP Cấp Nước Phú Hoà Tân</v>
          </cell>
          <cell r="U117">
            <v>3206775</v>
          </cell>
          <cell r="AJ117">
            <v>3206775</v>
          </cell>
        </row>
        <row r="118">
          <cell r="G118" t="str">
            <v>Cty CP Đầu Tư TM Việt Á Châu</v>
          </cell>
          <cell r="U118">
            <v>9905996</v>
          </cell>
          <cell r="AJ118">
            <v>9905996</v>
          </cell>
        </row>
        <row r="119">
          <cell r="G119" t="str">
            <v>Cty CP TM Nam Sài Gòn</v>
          </cell>
          <cell r="U119">
            <v>7756560</v>
          </cell>
          <cell r="AJ119">
            <v>7756560</v>
          </cell>
        </row>
        <row r="120">
          <cell r="G120" t="str">
            <v>Cửa Hàng 210</v>
          </cell>
          <cell r="U120">
            <v>1300000</v>
          </cell>
          <cell r="AJ120">
            <v>1300000</v>
          </cell>
        </row>
        <row r="121">
          <cell r="G121" t="str">
            <v>Cty TNHH Một Thành Viên TM Hoàng Kim Loan</v>
          </cell>
          <cell r="U121">
            <v>3390024</v>
          </cell>
          <cell r="AJ121">
            <v>3390024</v>
          </cell>
        </row>
        <row r="122">
          <cell r="G122" t="str">
            <v>Cửa Hàng Mực In Quang Trường</v>
          </cell>
          <cell r="U122">
            <v>1356000</v>
          </cell>
          <cell r="AJ122">
            <v>1356000</v>
          </cell>
        </row>
        <row r="123">
          <cell r="G123" t="str">
            <v>Cty TNHH Trứng Gia Cầm Kim Cương</v>
          </cell>
          <cell r="U123">
            <v>1540000</v>
          </cell>
          <cell r="AJ123">
            <v>1540000</v>
          </cell>
        </row>
        <row r="124">
          <cell r="G124" t="str">
            <v>CN Cty CP Bột Giặt Net Tại TP.HCM</v>
          </cell>
          <cell r="U124">
            <v>1038950</v>
          </cell>
          <cell r="AJ124">
            <v>1038950</v>
          </cell>
        </row>
        <row r="125">
          <cell r="G125" t="str">
            <v>Cơm Tấm Hạnh Dung</v>
          </cell>
          <cell r="U125">
            <v>519000</v>
          </cell>
          <cell r="AJ125">
            <v>519000</v>
          </cell>
        </row>
        <row r="126">
          <cell r="G126" t="str">
            <v>Cty TNHH Chuyển Phát Hoàng Long</v>
          </cell>
          <cell r="U126">
            <v>2400000</v>
          </cell>
          <cell r="AJ126">
            <v>2400000</v>
          </cell>
        </row>
        <row r="127">
          <cell r="G127" t="str">
            <v>Viễn Thông TP. Hồ Chí Minh</v>
          </cell>
          <cell r="U127">
            <v>48683</v>
          </cell>
          <cell r="AJ127">
            <v>48683</v>
          </cell>
        </row>
        <row r="128">
          <cell r="G128" t="str">
            <v>Cty CP SX TM Băng Keo Vạn Phước</v>
          </cell>
          <cell r="U128">
            <v>2910600</v>
          </cell>
          <cell r="AJ128">
            <v>2910600</v>
          </cell>
        </row>
        <row r="129">
          <cell r="G129" t="str">
            <v>Cty TNHH MTV Tổng Cty Tân Cảng Sài Gòn</v>
          </cell>
          <cell r="U129">
            <v>485000</v>
          </cell>
          <cell r="AJ129">
            <v>485000</v>
          </cell>
        </row>
        <row r="130">
          <cell r="G130" t="str">
            <v>Cty TNHH TM DV Giao Nhận Vận Tải Quốc Tế Trường Giang</v>
          </cell>
          <cell r="U130">
            <v>3182784</v>
          </cell>
          <cell r="AJ130">
            <v>3182784</v>
          </cell>
        </row>
        <row r="131">
          <cell r="G131" t="str">
            <v>Cty CP Đầu Tư Nhà Bè</v>
          </cell>
          <cell r="U131">
            <v>2606398</v>
          </cell>
          <cell r="AJ131">
            <v>2606398</v>
          </cell>
        </row>
        <row r="132">
          <cell r="G132" t="str">
            <v>Cty CP Đầu Tư Nhà Bè</v>
          </cell>
          <cell r="U132">
            <v>348398</v>
          </cell>
          <cell r="AJ132">
            <v>348398</v>
          </cell>
        </row>
        <row r="133">
          <cell r="G133" t="str">
            <v>Cty CP Thái Minh</v>
          </cell>
          <cell r="U133">
            <v>808500</v>
          </cell>
          <cell r="AJ133">
            <v>808500</v>
          </cell>
        </row>
        <row r="134">
          <cell r="G134" t="str">
            <v>Cty TNHH DVHH Thông Minh</v>
          </cell>
          <cell r="U134">
            <v>1963104</v>
          </cell>
          <cell r="AJ134">
            <v>1963104</v>
          </cell>
        </row>
        <row r="135">
          <cell r="G135" t="str">
            <v>Cty TNHH Giao Nhận Vận Tải Quốc Tế Đa Phương Thức Thông Minh</v>
          </cell>
          <cell r="U135">
            <v>4414080</v>
          </cell>
          <cell r="AJ135">
            <v>4414080</v>
          </cell>
        </row>
        <row r="136">
          <cell r="G136" t="str">
            <v>Cty CP Thái Minh</v>
          </cell>
          <cell r="U136">
            <v>3008280</v>
          </cell>
          <cell r="AJ136">
            <v>3008280</v>
          </cell>
        </row>
        <row r="137">
          <cell r="G137" t="str">
            <v>Cty TNHH Uti Worldwide Việt Nam</v>
          </cell>
          <cell r="U137">
            <v>3112351</v>
          </cell>
          <cell r="AJ137">
            <v>3112351</v>
          </cell>
        </row>
        <row r="138">
          <cell r="G138" t="str">
            <v>Cty TNHH Toll Global Forwarding (Vietnam)</v>
          </cell>
          <cell r="U138">
            <v>3677438</v>
          </cell>
          <cell r="AJ138">
            <v>3677438</v>
          </cell>
        </row>
        <row r="139">
          <cell r="G139" t="str">
            <v>Cty TNHH Uti Worldwide Việt Nam</v>
          </cell>
          <cell r="U139">
            <v>1719168</v>
          </cell>
          <cell r="AJ139">
            <v>1719168</v>
          </cell>
        </row>
        <row r="140">
          <cell r="G140" t="str">
            <v>Cty TNHH Toll Global Forwarding (Vietnam)</v>
          </cell>
          <cell r="U140">
            <v>2901146</v>
          </cell>
          <cell r="AJ140">
            <v>2901146</v>
          </cell>
        </row>
        <row r="141">
          <cell r="G141" t="str">
            <v>Cty TNHH MTV Cao Lê</v>
          </cell>
          <cell r="U141">
            <v>710000</v>
          </cell>
          <cell r="AJ141">
            <v>710000</v>
          </cell>
        </row>
        <row r="142">
          <cell r="G142" t="str">
            <v>Cty TNHH Giao Nhận Vận Tải Quốc Tế ITL</v>
          </cell>
          <cell r="U142">
            <v>1399200</v>
          </cell>
          <cell r="AJ142">
            <v>1399200</v>
          </cell>
        </row>
        <row r="143">
          <cell r="G143" t="str">
            <v>CN Cty TNHH Vận Tải Hàng Đầu</v>
          </cell>
          <cell r="U143">
            <v>1288859</v>
          </cell>
          <cell r="AJ143">
            <v>1288859</v>
          </cell>
        </row>
        <row r="144">
          <cell r="G144" t="str">
            <v>CN Cty TNHH Vận Tải Hàng Đầu</v>
          </cell>
          <cell r="U144">
            <v>1193420</v>
          </cell>
          <cell r="AJ144">
            <v>1193420</v>
          </cell>
        </row>
        <row r="145">
          <cell r="G145" t="str">
            <v>Phòng Thương Mại Và Công Nghiệp Việt Nam</v>
          </cell>
          <cell r="U145">
            <v>200000</v>
          </cell>
          <cell r="AJ145">
            <v>200000</v>
          </cell>
        </row>
        <row r="146">
          <cell r="G146" t="str">
            <v>Cty TNHH TM An Càng Phát</v>
          </cell>
          <cell r="U146">
            <v>18040000</v>
          </cell>
          <cell r="AJ146">
            <v>18040000</v>
          </cell>
        </row>
        <row r="147">
          <cell r="G147" t="str">
            <v>Cty TNHH MTV Phát Hoa Mai</v>
          </cell>
          <cell r="U147">
            <v>3322000</v>
          </cell>
          <cell r="AJ147">
            <v>3322000</v>
          </cell>
        </row>
        <row r="148">
          <cell r="G148" t="str">
            <v>DNTN TM Quốc Tuân</v>
          </cell>
          <cell r="U148">
            <v>1575000</v>
          </cell>
          <cell r="AJ148">
            <v>1575000</v>
          </cell>
        </row>
        <row r="149">
          <cell r="G149" t="str">
            <v>Cty TNHH Tân Khải Phương</v>
          </cell>
          <cell r="U149">
            <v>9546900</v>
          </cell>
          <cell r="AJ149">
            <v>9546900</v>
          </cell>
        </row>
        <row r="150">
          <cell r="G150" t="str">
            <v>Cty CP Kỳ Linh</v>
          </cell>
          <cell r="U150">
            <v>2287000</v>
          </cell>
          <cell r="AJ150">
            <v>2287000</v>
          </cell>
        </row>
        <row r="151">
          <cell r="G151" t="str">
            <v>Cty TNHH Chuyển Phát Hoàng Long</v>
          </cell>
          <cell r="U151">
            <v>730000</v>
          </cell>
          <cell r="AJ151">
            <v>730000</v>
          </cell>
        </row>
        <row r="152">
          <cell r="G152" t="str">
            <v>Cty CP Thái Minh</v>
          </cell>
          <cell r="U152">
            <v>808500</v>
          </cell>
          <cell r="AJ152">
            <v>808500</v>
          </cell>
        </row>
        <row r="153">
          <cell r="G153" t="str">
            <v>Cty CP Đầu Tư Nhà Bè</v>
          </cell>
          <cell r="U153">
            <v>1126752</v>
          </cell>
          <cell r="AJ153">
            <v>1126752</v>
          </cell>
        </row>
        <row r="154">
          <cell r="G154" t="str">
            <v>Cty TNHH Giao Nhận Vận Chuyển Siêu Sao Toàn Cầu</v>
          </cell>
          <cell r="U154">
            <v>13995329</v>
          </cell>
          <cell r="AJ154">
            <v>13995329</v>
          </cell>
        </row>
        <row r="155">
          <cell r="G155" t="str">
            <v>CN Cty TNHH SITC Việt Nam Tại Tp.Hồ Chí Minh</v>
          </cell>
          <cell r="U155">
            <v>420000</v>
          </cell>
          <cell r="AJ155">
            <v>420000</v>
          </cell>
        </row>
        <row r="156">
          <cell r="G156" t="str">
            <v>CN Cty TNHH SITC Việt Nam Tại Tp.Hồ Chí Minh</v>
          </cell>
          <cell r="U156">
            <v>3767808</v>
          </cell>
          <cell r="AJ156">
            <v>3767808</v>
          </cell>
        </row>
        <row r="157">
          <cell r="G157" t="str">
            <v>Cty CP Thái Minh</v>
          </cell>
          <cell r="U157">
            <v>2420150</v>
          </cell>
          <cell r="AJ157">
            <v>2420150</v>
          </cell>
        </row>
        <row r="158">
          <cell r="G158" t="str">
            <v>Cty CP Thái Minh</v>
          </cell>
          <cell r="U158">
            <v>4220920</v>
          </cell>
          <cell r="AJ158">
            <v>4220920</v>
          </cell>
        </row>
        <row r="159">
          <cell r="G159" t="str">
            <v>Cty CP Đầu Tư Nhà Bè</v>
          </cell>
          <cell r="U159">
            <v>4020088</v>
          </cell>
          <cell r="AJ159">
            <v>4020088</v>
          </cell>
        </row>
        <row r="160">
          <cell r="G160" t="str">
            <v>Tổng Cty CP May Việt Tiến - Xí Nghiệp DV Giao Nhận Hàng Hoá XNK M&amp;S Vtec Shipping LTD</v>
          </cell>
          <cell r="U160">
            <v>4512618</v>
          </cell>
          <cell r="AJ160">
            <v>4512618</v>
          </cell>
        </row>
        <row r="161">
          <cell r="G161" t="str">
            <v>Cty TNHH Giao Nhận VT Quốc Tế  Đa Phương Thức Thông Minh</v>
          </cell>
          <cell r="U161">
            <v>3786816</v>
          </cell>
          <cell r="AJ161">
            <v>3786816</v>
          </cell>
        </row>
        <row r="162">
          <cell r="G162" t="str">
            <v>CN Cty TNHH Toàn Cầu Khải Minh</v>
          </cell>
          <cell r="U162">
            <v>2205995</v>
          </cell>
          <cell r="AJ162">
            <v>2205995</v>
          </cell>
        </row>
        <row r="163">
          <cell r="G163" t="str">
            <v>Cty TNHH Schenker Việt Nam</v>
          </cell>
          <cell r="U163">
            <v>2460964</v>
          </cell>
          <cell r="AJ163">
            <v>2460964</v>
          </cell>
        </row>
        <row r="164">
          <cell r="G164" t="str">
            <v>CN Cty CP Bột Giặt Net Tại TP.HCM</v>
          </cell>
          <cell r="U164">
            <v>1699500</v>
          </cell>
          <cell r="AJ164">
            <v>1699500</v>
          </cell>
        </row>
        <row r="165">
          <cell r="G165" t="str">
            <v>DNTN TM Quốc Tuân</v>
          </cell>
          <cell r="U165">
            <v>2123000</v>
          </cell>
          <cell r="AJ165">
            <v>2123000</v>
          </cell>
        </row>
        <row r="166">
          <cell r="G166" t="str">
            <v>DNTN TM Quốc Tuân</v>
          </cell>
          <cell r="U166">
            <v>1399200</v>
          </cell>
          <cell r="AJ166">
            <v>1399200</v>
          </cell>
        </row>
        <row r="167">
          <cell r="G167" t="str">
            <v>Cty TNHH Trứng Gia Cầm Kim Cương</v>
          </cell>
          <cell r="U167">
            <v>1200000</v>
          </cell>
          <cell r="AJ167">
            <v>1200000</v>
          </cell>
        </row>
        <row r="168">
          <cell r="G168" t="str">
            <v>Cty TNHH MTV Phát Hoa Mai</v>
          </cell>
          <cell r="U168">
            <v>3052000</v>
          </cell>
          <cell r="AJ168">
            <v>3052000</v>
          </cell>
        </row>
        <row r="169">
          <cell r="G169" t="str">
            <v>Ngân Hàng Ngoại Thương Tp.HCM</v>
          </cell>
          <cell r="V169">
            <v>11000</v>
          </cell>
          <cell r="AJ169">
            <v>11000</v>
          </cell>
        </row>
        <row r="170">
          <cell r="G170" t="str">
            <v>Ngân Hàng Ngoại Thương Tp.HCM</v>
          </cell>
          <cell r="V170">
            <v>11000</v>
          </cell>
          <cell r="AJ170">
            <v>11000</v>
          </cell>
        </row>
        <row r="171">
          <cell r="G171" t="str">
            <v>Ngân Hàng Ngoại Thương Tp.HCM</v>
          </cell>
          <cell r="V171">
            <v>118498</v>
          </cell>
          <cell r="AJ171">
            <v>118498</v>
          </cell>
        </row>
        <row r="172">
          <cell r="G172" t="str">
            <v>Ngân Hàng Ngoại Thương Tp.HCM</v>
          </cell>
          <cell r="V172">
            <v>11000</v>
          </cell>
          <cell r="AJ172">
            <v>11000</v>
          </cell>
        </row>
        <row r="173">
          <cell r="G173" t="str">
            <v>Ngân Hàng Ngoại Thương Tp.HCM</v>
          </cell>
          <cell r="V173">
            <v>11000</v>
          </cell>
          <cell r="AJ173">
            <v>11000</v>
          </cell>
        </row>
        <row r="174">
          <cell r="G174" t="str">
            <v>Ngân Hàng Ngoại Thương Tp.HCM</v>
          </cell>
          <cell r="V174">
            <v>11000</v>
          </cell>
          <cell r="AJ174">
            <v>11000</v>
          </cell>
        </row>
        <row r="175">
          <cell r="G175" t="str">
            <v>Ngân Hàng Ngoại Thương Tp.HCM</v>
          </cell>
          <cell r="V175">
            <v>11000</v>
          </cell>
          <cell r="AJ175">
            <v>11000</v>
          </cell>
        </row>
        <row r="176">
          <cell r="G176" t="str">
            <v>Ngân Hàng Ngoại Thương Tp.HCM</v>
          </cell>
          <cell r="V176">
            <v>11000</v>
          </cell>
          <cell r="AJ176">
            <v>11000</v>
          </cell>
        </row>
        <row r="177">
          <cell r="G177" t="str">
            <v>Ngân Hàng Ngoại Thương Tp.HCM</v>
          </cell>
          <cell r="V177">
            <v>33000</v>
          </cell>
          <cell r="AJ177">
            <v>33000</v>
          </cell>
        </row>
        <row r="178">
          <cell r="G178" t="str">
            <v>Ngân Hàng Ngoại Thương Tp.HCM</v>
          </cell>
          <cell r="V178">
            <v>11000</v>
          </cell>
          <cell r="AJ178">
            <v>11000</v>
          </cell>
        </row>
        <row r="179">
          <cell r="G179" t="str">
            <v>Cty Điện Lực Phú Thọ</v>
          </cell>
          <cell r="V179">
            <v>99105886</v>
          </cell>
          <cell r="AJ179">
            <v>99105886</v>
          </cell>
        </row>
        <row r="180">
          <cell r="G180" t="str">
            <v>Ngân Hàng Ngoại Thương Tp.HCM</v>
          </cell>
          <cell r="V180">
            <v>11000</v>
          </cell>
          <cell r="AJ180">
            <v>11000</v>
          </cell>
        </row>
        <row r="181">
          <cell r="G181" t="str">
            <v>Ngân Hàng Ngoại Thương Tp.HCM</v>
          </cell>
          <cell r="V181">
            <v>11000</v>
          </cell>
          <cell r="AJ181">
            <v>11000</v>
          </cell>
        </row>
        <row r="182">
          <cell r="G182" t="str">
            <v>Chi Nhánh Tp.HCM - Trung Tâm Lưu Ký Chứng Khoán Việt Nam</v>
          </cell>
          <cell r="V182">
            <v>5000000</v>
          </cell>
          <cell r="AJ182">
            <v>5000000</v>
          </cell>
        </row>
        <row r="183">
          <cell r="G183" t="str">
            <v>Cty CP Tư Vấn Công Nghệ Nhà Bè</v>
          </cell>
          <cell r="V183">
            <v>171916800</v>
          </cell>
          <cell r="AJ183">
            <v>171916800</v>
          </cell>
        </row>
        <row r="184">
          <cell r="G184" t="str">
            <v>Cty CP DV Tư Vấn Môi Trường Hải Âu</v>
          </cell>
          <cell r="V184">
            <v>700000</v>
          </cell>
          <cell r="AJ184">
            <v>700000</v>
          </cell>
        </row>
        <row r="185">
          <cell r="G185" t="str">
            <v>Ngân Hàng Ngoại Thương Tp.HCM</v>
          </cell>
          <cell r="V185">
            <v>11000</v>
          </cell>
          <cell r="AJ185">
            <v>11000</v>
          </cell>
        </row>
        <row r="186">
          <cell r="G186" t="str">
            <v>Cửa Hàng Biển Việt</v>
          </cell>
          <cell r="U186">
            <v>8245000</v>
          </cell>
          <cell r="AJ186">
            <v>8245000</v>
          </cell>
        </row>
        <row r="187">
          <cell r="G187" t="str">
            <v>Cty TNHH Her Kuang</v>
          </cell>
          <cell r="AF187">
            <v>3100680</v>
          </cell>
          <cell r="AJ187">
            <v>3100680</v>
          </cell>
        </row>
        <row r="188">
          <cell r="G188" t="str">
            <v>Cty TNHH Her Kuang</v>
          </cell>
          <cell r="AF188">
            <v>2411310</v>
          </cell>
          <cell r="AJ188">
            <v>2411310</v>
          </cell>
        </row>
        <row r="189">
          <cell r="G189" t="str">
            <v>Cty TNHH Một Thành Viên Việt Thắng Lợi</v>
          </cell>
          <cell r="V189">
            <v>53350000</v>
          </cell>
          <cell r="AJ189">
            <v>53350000</v>
          </cell>
        </row>
        <row r="190">
          <cell r="G190" t="str">
            <v>Cty TNHH TM Gas Bình Minh</v>
          </cell>
          <cell r="V190">
            <v>6635000</v>
          </cell>
          <cell r="AJ190">
            <v>6635000</v>
          </cell>
        </row>
        <row r="191">
          <cell r="G191" t="str">
            <v>Cty TNHH TM Gas Bình Minh</v>
          </cell>
          <cell r="V191">
            <v>6635000</v>
          </cell>
          <cell r="AJ191">
            <v>6635000</v>
          </cell>
        </row>
        <row r="192">
          <cell r="G192" t="str">
            <v>Cty TNHH Coats Phong Phú</v>
          </cell>
          <cell r="V192">
            <v>879041</v>
          </cell>
          <cell r="AJ192">
            <v>879041</v>
          </cell>
        </row>
        <row r="193">
          <cell r="G193" t="str">
            <v>Cty TNHH TM XNK Đồng Phát</v>
          </cell>
          <cell r="V193">
            <v>10780000</v>
          </cell>
          <cell r="AJ193">
            <v>10780000</v>
          </cell>
        </row>
        <row r="194">
          <cell r="G194" t="str">
            <v>Cty TNHH TM XNK Đồng Phát</v>
          </cell>
          <cell r="V194">
            <v>12148136</v>
          </cell>
          <cell r="AJ194">
            <v>12148136</v>
          </cell>
        </row>
        <row r="195">
          <cell r="G195" t="str">
            <v>Cty TNHH TM XNK Đồng Phát</v>
          </cell>
          <cell r="V195">
            <v>10780000</v>
          </cell>
          <cell r="AJ195">
            <v>10780000</v>
          </cell>
        </row>
        <row r="196">
          <cell r="G196" t="str">
            <v>Cty TNHH TM DV Thiên Phước Photo</v>
          </cell>
          <cell r="V196">
            <v>1118940</v>
          </cell>
          <cell r="AJ196">
            <v>1118940</v>
          </cell>
        </row>
        <row r="197">
          <cell r="G197" t="str">
            <v>Tổng Công Ty May Nhà Bè - CTCP</v>
          </cell>
          <cell r="AA197">
            <v>5502200</v>
          </cell>
          <cell r="AJ197">
            <v>5502200</v>
          </cell>
        </row>
        <row r="198">
          <cell r="G198" t="str">
            <v>Cty Dịch Vụ Hàng Hóa Tân Sơn Nhất</v>
          </cell>
          <cell r="U198">
            <v>108900</v>
          </cell>
          <cell r="AJ198">
            <v>108900</v>
          </cell>
        </row>
        <row r="199">
          <cell r="G199" t="str">
            <v>Cty TNHH MTV Việt Nam Kỹ Nghệ Súc Sản (Vissan)</v>
          </cell>
          <cell r="U199">
            <v>18907000</v>
          </cell>
          <cell r="AJ199">
            <v>18907000</v>
          </cell>
        </row>
        <row r="200">
          <cell r="G200" t="str">
            <v>Cty TNHH MTV Việt Nam Kỹ Nghệ Súc Sản (Vissan)</v>
          </cell>
          <cell r="U200">
            <v>13265000</v>
          </cell>
          <cell r="AJ200">
            <v>13265000</v>
          </cell>
        </row>
        <row r="201">
          <cell r="G201" t="str">
            <v>Cty TNHH MTV Tổng Cty Tân Cảng Sài Gòn</v>
          </cell>
          <cell r="U201">
            <v>485000</v>
          </cell>
          <cell r="AJ201">
            <v>485000</v>
          </cell>
        </row>
        <row r="202">
          <cell r="G202" t="str">
            <v>Cty TNHH DV Hàng Hóa Tân Sơn Nhất</v>
          </cell>
          <cell r="U202">
            <v>263736</v>
          </cell>
          <cell r="AJ202">
            <v>263736</v>
          </cell>
        </row>
        <row r="203">
          <cell r="G203" t="str">
            <v>Cty CP Dược Phẩm 2/9</v>
          </cell>
          <cell r="U203">
            <v>203406</v>
          </cell>
          <cell r="AJ203">
            <v>203406</v>
          </cell>
        </row>
        <row r="204">
          <cell r="G204" t="str">
            <v>Nhà Thuốc Minh Châu</v>
          </cell>
          <cell r="U204">
            <v>456500</v>
          </cell>
          <cell r="AJ204">
            <v>456500</v>
          </cell>
        </row>
        <row r="205">
          <cell r="G205" t="str">
            <v>Nhà Thuốc Minh Châu</v>
          </cell>
          <cell r="U205">
            <v>546000</v>
          </cell>
          <cell r="AJ205">
            <v>546000</v>
          </cell>
        </row>
        <row r="206">
          <cell r="G206" t="str">
            <v>Nhà Thuốc Minh Châu</v>
          </cell>
          <cell r="U206">
            <v>326000</v>
          </cell>
          <cell r="AJ206">
            <v>326000</v>
          </cell>
        </row>
        <row r="207">
          <cell r="G207" t="str">
            <v>Cty CP DV HH HK Con Cá Heo</v>
          </cell>
          <cell r="U207">
            <v>7783875</v>
          </cell>
          <cell r="AJ207">
            <v>7783875</v>
          </cell>
        </row>
        <row r="208">
          <cell r="G208" t="str">
            <v>Cty CP Đầu Tư Nhà Bè</v>
          </cell>
          <cell r="U208">
            <v>4847821</v>
          </cell>
          <cell r="AJ208">
            <v>4847821</v>
          </cell>
        </row>
        <row r="209">
          <cell r="G209" t="str">
            <v>Cty CP Đầu Tư Nhà Bè</v>
          </cell>
          <cell r="U209">
            <v>4455432</v>
          </cell>
          <cell r="AJ209">
            <v>4455432</v>
          </cell>
        </row>
        <row r="210">
          <cell r="G210" t="str">
            <v>Cty TNHH TM DV Uy Tín</v>
          </cell>
          <cell r="U210">
            <v>2028840</v>
          </cell>
          <cell r="AJ210">
            <v>2028840</v>
          </cell>
        </row>
        <row r="211">
          <cell r="G211" t="str">
            <v>Cty TNHH Giao Nhận Vận Tải Quốc Tế Đa Phương Thức Thông Minh</v>
          </cell>
          <cell r="U211">
            <v>1904573</v>
          </cell>
          <cell r="AJ211">
            <v>1904573</v>
          </cell>
        </row>
        <row r="212">
          <cell r="G212" t="str">
            <v>Cty TNHH Giao Nhận Vận Tải Quốc Tế Đa Phương Thức Thông Minh</v>
          </cell>
          <cell r="U212">
            <v>422300</v>
          </cell>
          <cell r="AJ212">
            <v>422300</v>
          </cell>
        </row>
        <row r="213">
          <cell r="G213" t="str">
            <v>Cty CP Kho Vận Tân Cảng</v>
          </cell>
          <cell r="U213">
            <v>104000</v>
          </cell>
          <cell r="AJ213">
            <v>104000</v>
          </cell>
        </row>
        <row r="214">
          <cell r="G214" t="str">
            <v>Cty CP Thái Minh</v>
          </cell>
          <cell r="U214">
            <v>2047804</v>
          </cell>
          <cell r="AJ214">
            <v>2047804</v>
          </cell>
        </row>
        <row r="215">
          <cell r="G215" t="str">
            <v>Cty TNHH TM DV Uy Tín</v>
          </cell>
          <cell r="U215">
            <v>2028840</v>
          </cell>
          <cell r="AJ215">
            <v>2028840</v>
          </cell>
        </row>
        <row r="216">
          <cell r="G216" t="str">
            <v>Cty CP Đầu Tư Nhà Bè</v>
          </cell>
          <cell r="U216">
            <v>1068672</v>
          </cell>
          <cell r="AJ216">
            <v>1068672</v>
          </cell>
        </row>
        <row r="217">
          <cell r="G217" t="str">
            <v>Cty CP Thái Minh</v>
          </cell>
          <cell r="U217">
            <v>6186400</v>
          </cell>
          <cell r="AJ217">
            <v>6186400</v>
          </cell>
        </row>
        <row r="218">
          <cell r="G218" t="str">
            <v>Cty CP Giao Nhận Vận Tải Con Ong</v>
          </cell>
          <cell r="U218">
            <v>1358111</v>
          </cell>
          <cell r="AJ218">
            <v>1358111</v>
          </cell>
        </row>
        <row r="219">
          <cell r="G219" t="str">
            <v>Cty TNHH Uti Worldwide Việt Nam</v>
          </cell>
          <cell r="U219">
            <v>455941</v>
          </cell>
          <cell r="AJ219">
            <v>455941</v>
          </cell>
        </row>
        <row r="220">
          <cell r="G220" t="str">
            <v>CHGT Sách TPHCM (HTDN)</v>
          </cell>
          <cell r="U220">
            <v>420000</v>
          </cell>
          <cell r="AJ220">
            <v>420000</v>
          </cell>
        </row>
        <row r="221">
          <cell r="G221" t="str">
            <v>Nhà Thuốc Minh Châu</v>
          </cell>
          <cell r="U221">
            <v>486500</v>
          </cell>
          <cell r="AJ221">
            <v>486500</v>
          </cell>
        </row>
        <row r="222">
          <cell r="G222" t="str">
            <v>Cty TNHH MTV Ô Tô Tự Lực</v>
          </cell>
          <cell r="U222">
            <v>1320000</v>
          </cell>
          <cell r="AJ222">
            <v>1320000</v>
          </cell>
        </row>
        <row r="223">
          <cell r="G223" t="str">
            <v>Cty TNHH Trứng Gia Cầm Kim Cương</v>
          </cell>
          <cell r="U223">
            <v>1200000</v>
          </cell>
          <cell r="AJ223">
            <v>1200000</v>
          </cell>
        </row>
        <row r="224">
          <cell r="G224" t="str">
            <v>Cty TNHH Trứng Gia Cầm Kim Cương</v>
          </cell>
          <cell r="U224">
            <v>1450000</v>
          </cell>
          <cell r="AJ224">
            <v>1450000</v>
          </cell>
        </row>
        <row r="225">
          <cell r="G225" t="str">
            <v>Cty TNHH MTV Phát Hoa Mai</v>
          </cell>
          <cell r="U225">
            <v>2905000</v>
          </cell>
          <cell r="AJ225">
            <v>2905000</v>
          </cell>
        </row>
        <row r="226">
          <cell r="G226" t="str">
            <v>Cty TNHH Trứng Gia Cầm Kim Cương</v>
          </cell>
          <cell r="U226">
            <v>1196000</v>
          </cell>
          <cell r="AJ226">
            <v>1196000</v>
          </cell>
        </row>
        <row r="227">
          <cell r="G227" t="str">
            <v>Cty TNHH Trứng Gia Cầm Kim Cương</v>
          </cell>
          <cell r="U227">
            <v>1200000</v>
          </cell>
          <cell r="AJ227">
            <v>1200000</v>
          </cell>
        </row>
        <row r="228">
          <cell r="G228" t="str">
            <v>Cty TNHH MTV Phát Hoa Mai</v>
          </cell>
          <cell r="U228">
            <v>3329000</v>
          </cell>
          <cell r="AJ228">
            <v>3329000</v>
          </cell>
        </row>
        <row r="229">
          <cell r="G229" t="str">
            <v>Cty TNHH Trứng Gia Cầm Kim Cương</v>
          </cell>
          <cell r="U229">
            <v>1400000</v>
          </cell>
          <cell r="AJ229">
            <v>1400000</v>
          </cell>
        </row>
        <row r="230">
          <cell r="G230" t="str">
            <v>Cty CP Tiếp Vận Xanh</v>
          </cell>
          <cell r="U230">
            <v>260000</v>
          </cell>
          <cell r="AJ230">
            <v>260000</v>
          </cell>
        </row>
        <row r="231">
          <cell r="G231" t="str">
            <v>Cty CP Tiếp Vận Xanh</v>
          </cell>
          <cell r="U231">
            <v>260000</v>
          </cell>
          <cell r="AJ231">
            <v>260000</v>
          </cell>
        </row>
        <row r="232">
          <cell r="G232" t="str">
            <v>Cty CP DV Vận Tải Và TM Hiệp Thắng</v>
          </cell>
          <cell r="U232">
            <v>13860000</v>
          </cell>
          <cell r="AJ232">
            <v>13860000</v>
          </cell>
        </row>
        <row r="233">
          <cell r="G233" t="str">
            <v>Cty TNHH MTV &amp; DV Vương Bảo Long</v>
          </cell>
          <cell r="U233">
            <v>390000</v>
          </cell>
          <cell r="AJ233">
            <v>390000</v>
          </cell>
        </row>
        <row r="234">
          <cell r="G234" t="str">
            <v>Cty TNHH MTV Tổng Cty Tân Cảng Sài Gòn</v>
          </cell>
          <cell r="U234">
            <v>485000</v>
          </cell>
          <cell r="AJ234">
            <v>485000</v>
          </cell>
        </row>
        <row r="235">
          <cell r="G235" t="str">
            <v>Cty CP Tiếp Vận Miền Nam</v>
          </cell>
          <cell r="U235">
            <v>390000</v>
          </cell>
          <cell r="AJ235">
            <v>390000</v>
          </cell>
        </row>
        <row r="236">
          <cell r="G236" t="str">
            <v>Cty TNHH MTV Tổng Cty Tân Cảng Sài Gòn</v>
          </cell>
          <cell r="U236">
            <v>330000</v>
          </cell>
          <cell r="AJ236">
            <v>330000</v>
          </cell>
        </row>
        <row r="237">
          <cell r="G237" t="str">
            <v>Cty TNHH MTV Tổng Cty Tân Cảng Sài Gòn</v>
          </cell>
          <cell r="U237">
            <v>485000</v>
          </cell>
          <cell r="AJ237">
            <v>485000</v>
          </cell>
        </row>
        <row r="238">
          <cell r="G238" t="str">
            <v>Cty TNHH Tiếp Vận Sitc Tân Cảng</v>
          </cell>
          <cell r="U238">
            <v>390000</v>
          </cell>
          <cell r="AJ238">
            <v>390000</v>
          </cell>
        </row>
        <row r="239">
          <cell r="G239" t="str">
            <v>Cty CP Tiếp Vận Miền Nam</v>
          </cell>
          <cell r="U239">
            <v>390000</v>
          </cell>
          <cell r="AJ239">
            <v>390000</v>
          </cell>
        </row>
        <row r="240">
          <cell r="G240" t="str">
            <v>Cty CP DV Vận Tải Và TM Hiệp Thắng</v>
          </cell>
          <cell r="U240">
            <v>15400000</v>
          </cell>
          <cell r="AJ240">
            <v>15400000</v>
          </cell>
        </row>
        <row r="241">
          <cell r="G241" t="str">
            <v>Cty TNHH MTV Tổng Cty Tân Cảng Sài Gòn</v>
          </cell>
          <cell r="U241">
            <v>485000</v>
          </cell>
          <cell r="AJ241">
            <v>485000</v>
          </cell>
        </row>
        <row r="242">
          <cell r="G242" t="str">
            <v>Cty CP Kho Vận Tân Cảng</v>
          </cell>
          <cell r="U242">
            <v>920000</v>
          </cell>
          <cell r="AJ242">
            <v>920000</v>
          </cell>
        </row>
        <row r="243">
          <cell r="G243" t="str">
            <v>Cty TNHH MTV Tổng Cty Tân Cảng Sài Gòn</v>
          </cell>
          <cell r="U243">
            <v>275000</v>
          </cell>
          <cell r="AJ243">
            <v>275000</v>
          </cell>
        </row>
        <row r="244">
          <cell r="G244" t="str">
            <v>Cty CP Dich Vụ Hàng Hoá Sài Gòn</v>
          </cell>
          <cell r="U244">
            <v>165000</v>
          </cell>
          <cell r="AJ244">
            <v>165000</v>
          </cell>
        </row>
        <row r="245">
          <cell r="G245" t="str">
            <v>Cty TNHH Hanjin Shipping Việt Nam</v>
          </cell>
          <cell r="U245">
            <v>736842</v>
          </cell>
          <cell r="AJ245">
            <v>736842</v>
          </cell>
        </row>
        <row r="246">
          <cell r="G246" t="str">
            <v>Cty TNHH Hanjin Shipping Việt Nam</v>
          </cell>
          <cell r="U246">
            <v>84211</v>
          </cell>
          <cell r="AJ246">
            <v>84211</v>
          </cell>
        </row>
        <row r="247">
          <cell r="G247" t="str">
            <v>Cty TNHH Hanjin Shipping Việt Nam</v>
          </cell>
          <cell r="U247">
            <v>1449474</v>
          </cell>
          <cell r="AJ247">
            <v>1449474</v>
          </cell>
        </row>
        <row r="248">
          <cell r="G248" t="str">
            <v>Cty TNHH Hanjin Shipping Việt Nam</v>
          </cell>
          <cell r="U248">
            <v>736842</v>
          </cell>
          <cell r="AJ248">
            <v>736842</v>
          </cell>
        </row>
        <row r="249">
          <cell r="G249" t="str">
            <v>Cty TNHH Hanjin Shipping Việt Nam</v>
          </cell>
          <cell r="U249">
            <v>55579</v>
          </cell>
          <cell r="AJ249">
            <v>55579</v>
          </cell>
        </row>
        <row r="250">
          <cell r="G250" t="str">
            <v>Cty TNHH Hanjin Shipping Việt Nam</v>
          </cell>
          <cell r="U250">
            <v>956653</v>
          </cell>
          <cell r="AJ250">
            <v>956653</v>
          </cell>
        </row>
        <row r="251">
          <cell r="G251" t="str">
            <v>CN Cty TNHH Sitc Logistics Việt Nam Tại Tp.HCM</v>
          </cell>
          <cell r="U251">
            <v>1045440</v>
          </cell>
          <cell r="AJ251">
            <v>1045440</v>
          </cell>
        </row>
        <row r="252">
          <cell r="G252" t="str">
            <v>CN Cty TNHH Sitc Logistics Việt Nam Tại Tp.HCM</v>
          </cell>
          <cell r="U252">
            <v>3136320</v>
          </cell>
          <cell r="AJ252">
            <v>3136320</v>
          </cell>
        </row>
        <row r="253">
          <cell r="G253" t="str">
            <v>Cty TNHH Hitachi Transport System (Việt Nam)</v>
          </cell>
          <cell r="U253">
            <v>291363</v>
          </cell>
          <cell r="AJ253">
            <v>291363</v>
          </cell>
        </row>
        <row r="254">
          <cell r="G254" t="str">
            <v>Cty TNHH Hitachi Transport System (Việt Nam)</v>
          </cell>
          <cell r="U254">
            <v>2498478</v>
          </cell>
          <cell r="AJ254">
            <v>2498478</v>
          </cell>
        </row>
        <row r="255">
          <cell r="G255" t="str">
            <v>Cty TNHH Hitachi Transport System (Việt Nam)</v>
          </cell>
          <cell r="U255">
            <v>698940</v>
          </cell>
          <cell r="AJ255">
            <v>698940</v>
          </cell>
        </row>
        <row r="256">
          <cell r="G256" t="str">
            <v>Cty TNHH Hitachi Transport System (Việt Nam)</v>
          </cell>
          <cell r="U256">
            <v>1048410</v>
          </cell>
          <cell r="AJ256">
            <v>1048410</v>
          </cell>
        </row>
        <row r="257">
          <cell r="G257" t="str">
            <v>Cty TNHH DV Vận Tải Tân Vĩnh Thịnh</v>
          </cell>
          <cell r="U257">
            <v>2494063</v>
          </cell>
          <cell r="AJ257">
            <v>2494063</v>
          </cell>
        </row>
        <row r="258">
          <cell r="G258" t="str">
            <v>Cty TNHH TM DV Giao Nhận Vận Tải Quốc Tế Trường Giang</v>
          </cell>
          <cell r="U258">
            <v>7720046</v>
          </cell>
          <cell r="AJ258">
            <v>7720046</v>
          </cell>
        </row>
        <row r="259">
          <cell r="G259" t="str">
            <v>Cty CP Thái Minh</v>
          </cell>
          <cell r="U259">
            <v>2401960</v>
          </cell>
          <cell r="AJ259">
            <v>2401960</v>
          </cell>
        </row>
        <row r="260">
          <cell r="G260" t="str">
            <v>Cty CP Đại Lý Hàng Hải Việt Nam</v>
          </cell>
          <cell r="U260">
            <v>4504986</v>
          </cell>
          <cell r="AJ260">
            <v>4504986</v>
          </cell>
        </row>
        <row r="261">
          <cell r="G261" t="str">
            <v>Cty CP Thái Minh</v>
          </cell>
          <cell r="U261">
            <v>2539196</v>
          </cell>
          <cell r="AJ261">
            <v>2539196</v>
          </cell>
        </row>
        <row r="262">
          <cell r="G262" t="str">
            <v>Cty CP Thế Giới Tin Học</v>
          </cell>
          <cell r="U262">
            <v>2265000</v>
          </cell>
          <cell r="AJ262">
            <v>2265000</v>
          </cell>
        </row>
        <row r="263">
          <cell r="G263" t="str">
            <v>Cty CP Đầu Tư TM Việt Á Châu</v>
          </cell>
          <cell r="U263">
            <v>11277600</v>
          </cell>
          <cell r="AJ263">
            <v>11277600</v>
          </cell>
        </row>
        <row r="264">
          <cell r="G264" t="str">
            <v>Viễn Thông TP. Hồ Chí Minh</v>
          </cell>
          <cell r="U264">
            <v>25886</v>
          </cell>
          <cell r="AJ264">
            <v>25886</v>
          </cell>
        </row>
        <row r="265">
          <cell r="G265" t="str">
            <v>Viễn Thông TP. Hồ Chí Minh</v>
          </cell>
          <cell r="U265">
            <v>275000</v>
          </cell>
          <cell r="AJ265">
            <v>275000</v>
          </cell>
        </row>
        <row r="266">
          <cell r="G266" t="str">
            <v>Viễn Thông TP. Hồ Chí Minh</v>
          </cell>
          <cell r="U266">
            <v>924000</v>
          </cell>
          <cell r="AJ266">
            <v>924000</v>
          </cell>
        </row>
        <row r="267">
          <cell r="G267" t="str">
            <v>Viễn Thông TP. Hồ Chí Minh</v>
          </cell>
          <cell r="U267">
            <v>173512</v>
          </cell>
          <cell r="AJ267">
            <v>173512</v>
          </cell>
        </row>
        <row r="268">
          <cell r="G268" t="str">
            <v>Viễn Thông TP. Hồ Chí Minh</v>
          </cell>
          <cell r="U268">
            <v>305638</v>
          </cell>
          <cell r="AJ268">
            <v>305638</v>
          </cell>
        </row>
        <row r="269">
          <cell r="G269" t="str">
            <v>Viễn Thông TP. Hồ Chí Minh</v>
          </cell>
          <cell r="U269">
            <v>322616</v>
          </cell>
          <cell r="AJ269">
            <v>322616</v>
          </cell>
        </row>
        <row r="270">
          <cell r="G270" t="str">
            <v>Viễn Thông TP. Hồ Chí Minh</v>
          </cell>
          <cell r="U270">
            <v>726891</v>
          </cell>
          <cell r="AJ270">
            <v>726891</v>
          </cell>
        </row>
        <row r="271">
          <cell r="G271" t="str">
            <v>Viễn Thông TP. Hồ Chí Minh</v>
          </cell>
          <cell r="U271">
            <v>22000</v>
          </cell>
          <cell r="AJ271">
            <v>22000</v>
          </cell>
        </row>
        <row r="272">
          <cell r="G272" t="str">
            <v>Viễn Thông TP. Hồ Chí Minh</v>
          </cell>
          <cell r="U272">
            <v>81755</v>
          </cell>
          <cell r="AJ272">
            <v>81755</v>
          </cell>
        </row>
        <row r="273">
          <cell r="G273" t="str">
            <v>Cty TNHH Gia Thuận Việt</v>
          </cell>
          <cell r="U273">
            <v>1485000</v>
          </cell>
          <cell r="AJ273">
            <v>1485000</v>
          </cell>
        </row>
        <row r="274">
          <cell r="G274" t="str">
            <v>Cty TNHH MTV Phát Hoa Mai</v>
          </cell>
          <cell r="U274">
            <v>3128000</v>
          </cell>
          <cell r="AJ274">
            <v>3128000</v>
          </cell>
        </row>
        <row r="275">
          <cell r="G275" t="str">
            <v>Cty TNHH TM Thoại An</v>
          </cell>
          <cell r="U275">
            <v>668800</v>
          </cell>
          <cell r="AJ275">
            <v>668800</v>
          </cell>
        </row>
        <row r="276">
          <cell r="G276" t="str">
            <v>Cty TNHH MTV Phát Hoa Mai</v>
          </cell>
          <cell r="U276">
            <v>3097000</v>
          </cell>
          <cell r="AJ276">
            <v>3097000</v>
          </cell>
        </row>
        <row r="277">
          <cell r="G277" t="str">
            <v>Cửa Hàng Gạo Phước Lộc</v>
          </cell>
          <cell r="V277">
            <v>18000000</v>
          </cell>
          <cell r="AJ277">
            <v>18000000</v>
          </cell>
        </row>
        <row r="278">
          <cell r="G278" t="str">
            <v>CN Cty CP Bột Giặt Net Tại TP.HCM</v>
          </cell>
          <cell r="U278">
            <v>1699500</v>
          </cell>
          <cell r="AJ278">
            <v>1699500</v>
          </cell>
        </row>
        <row r="279">
          <cell r="G279" t="str">
            <v>DNTN TM Quốc Tuân</v>
          </cell>
          <cell r="U279">
            <v>250000</v>
          </cell>
          <cell r="AJ279">
            <v>250000</v>
          </cell>
        </row>
        <row r="280">
          <cell r="G280" t="str">
            <v>DNTN TM Quốc Tuân</v>
          </cell>
          <cell r="U280">
            <v>5491750</v>
          </cell>
          <cell r="AJ280">
            <v>5491750</v>
          </cell>
        </row>
        <row r="281">
          <cell r="G281" t="str">
            <v>Tổng Cty Cơ Khí GTVT Sài Gòn - TNHH MTV</v>
          </cell>
          <cell r="U281">
            <v>2563931</v>
          </cell>
          <cell r="AJ281">
            <v>2563931</v>
          </cell>
        </row>
        <row r="282">
          <cell r="G282" t="str">
            <v>Cty CP TM Nam Sài Gòn</v>
          </cell>
          <cell r="U282">
            <v>6531840</v>
          </cell>
          <cell r="AJ282">
            <v>6531840</v>
          </cell>
        </row>
        <row r="283">
          <cell r="G283" t="str">
            <v>Cty TNHH TM DV Thiên Nam Hòa</v>
          </cell>
          <cell r="U283">
            <v>2983000</v>
          </cell>
          <cell r="AJ283">
            <v>2983000</v>
          </cell>
        </row>
        <row r="284">
          <cell r="G284" t="str">
            <v>Cty Bảo Việt Sài Gòn</v>
          </cell>
          <cell r="U284">
            <v>968300</v>
          </cell>
          <cell r="AJ284">
            <v>968300</v>
          </cell>
        </row>
        <row r="285">
          <cell r="G285" t="str">
            <v>Cty TNHH TM An Càng Phát</v>
          </cell>
          <cell r="U285">
            <v>858000</v>
          </cell>
          <cell r="AJ285">
            <v>858000</v>
          </cell>
        </row>
        <row r="286">
          <cell r="G286" t="str">
            <v>Cty TNHH Kiến An Gia</v>
          </cell>
          <cell r="U286">
            <v>2178000</v>
          </cell>
          <cell r="AJ286">
            <v>2178000</v>
          </cell>
        </row>
        <row r="287">
          <cell r="G287" t="str">
            <v>Cty TNHH Trứng Gia Cầm Kim Cương</v>
          </cell>
          <cell r="U287">
            <v>420000</v>
          </cell>
          <cell r="AJ287">
            <v>420000</v>
          </cell>
        </row>
        <row r="288">
          <cell r="G288" t="str">
            <v>Cty CP Thế Giới Di Động</v>
          </cell>
          <cell r="U288">
            <v>306000</v>
          </cell>
          <cell r="AJ288">
            <v>306000</v>
          </cell>
        </row>
        <row r="289">
          <cell r="G289" t="str">
            <v>Cty CP Thế Giới Di Động</v>
          </cell>
          <cell r="U289">
            <v>300000</v>
          </cell>
          <cell r="AJ289">
            <v>300000</v>
          </cell>
        </row>
        <row r="290">
          <cell r="G290" t="str">
            <v>Cty Thông Tin Di Động</v>
          </cell>
          <cell r="U290">
            <v>300000</v>
          </cell>
          <cell r="AJ290">
            <v>300000</v>
          </cell>
        </row>
        <row r="291">
          <cell r="G291" t="str">
            <v>Cty CP Thế Giới Di Động</v>
          </cell>
          <cell r="U291">
            <v>285000</v>
          </cell>
          <cell r="AJ291">
            <v>285000</v>
          </cell>
        </row>
        <row r="292">
          <cell r="G292" t="str">
            <v>Cty Thông Tin Di Động</v>
          </cell>
          <cell r="U292">
            <v>300000</v>
          </cell>
          <cell r="AJ292">
            <v>300000</v>
          </cell>
        </row>
        <row r="293">
          <cell r="G293" t="str">
            <v>Cty TNHH TM DV Tạ Sĩ Hoàng</v>
          </cell>
          <cell r="U293">
            <v>300000</v>
          </cell>
          <cell r="AJ293">
            <v>300000</v>
          </cell>
        </row>
        <row r="294">
          <cell r="G294" t="str">
            <v>Cty TNHH MTV TMDV Hoằng Phát</v>
          </cell>
          <cell r="U294">
            <v>300000</v>
          </cell>
          <cell r="AJ294">
            <v>300000</v>
          </cell>
        </row>
        <row r="295">
          <cell r="G295" t="str">
            <v>Cty TNHH TM Đầu Tư Kim - Sài Gòn</v>
          </cell>
          <cell r="U295">
            <v>600000</v>
          </cell>
          <cell r="AJ295">
            <v>600000</v>
          </cell>
        </row>
        <row r="296">
          <cell r="G296" t="str">
            <v>Cty TNHH TM Đầu Tư Kim - Sài Gòn</v>
          </cell>
          <cell r="U296">
            <v>800000</v>
          </cell>
          <cell r="AJ296">
            <v>800000</v>
          </cell>
        </row>
        <row r="297">
          <cell r="G297" t="str">
            <v>Cty TNHH TM Đầu Tư Kim - Sài Gòn</v>
          </cell>
          <cell r="U297">
            <v>300000</v>
          </cell>
          <cell r="AJ297">
            <v>300000</v>
          </cell>
        </row>
        <row r="298">
          <cell r="G298" t="str">
            <v>Cty CP TM DV Đại Duyên</v>
          </cell>
          <cell r="U298">
            <v>300000</v>
          </cell>
          <cell r="AJ298">
            <v>300000</v>
          </cell>
        </row>
        <row r="299">
          <cell r="G299" t="str">
            <v>Cty CP TM DV Đại Duyên</v>
          </cell>
          <cell r="U299">
            <v>300000</v>
          </cell>
          <cell r="AJ299">
            <v>300000</v>
          </cell>
        </row>
        <row r="300">
          <cell r="G300" t="str">
            <v>CN Viettel Thành Phố Hồ Chí Minh - Tập Đoàn Viễn Thông Quân Đội</v>
          </cell>
          <cell r="U300">
            <v>450000</v>
          </cell>
          <cell r="AJ300">
            <v>450000</v>
          </cell>
        </row>
        <row r="301">
          <cell r="G301" t="str">
            <v>Cty CP SX TM Tự Tin</v>
          </cell>
          <cell r="AJ301">
            <v>0</v>
          </cell>
        </row>
        <row r="302">
          <cell r="G302" t="str">
            <v>Cty TNHH DV Kim Sáng</v>
          </cell>
          <cell r="U302">
            <v>1540000</v>
          </cell>
          <cell r="AJ302">
            <v>1540000</v>
          </cell>
        </row>
        <row r="303">
          <cell r="G303" t="str">
            <v>Cty CP TM Hàng Không Miền Nam</v>
          </cell>
          <cell r="U303">
            <v>1500000</v>
          </cell>
          <cell r="AJ303">
            <v>1500000</v>
          </cell>
        </row>
        <row r="304">
          <cell r="G304" t="str">
            <v>Trạm Cung Ứng Biểu Mẫu Thống Kê</v>
          </cell>
          <cell r="U304">
            <v>264330</v>
          </cell>
          <cell r="AJ304">
            <v>264330</v>
          </cell>
        </row>
        <row r="305">
          <cell r="G305" t="str">
            <v>Cửa Hàng VPP Nam Phương</v>
          </cell>
          <cell r="U305">
            <v>7699300</v>
          </cell>
          <cell r="AJ305">
            <v>7699300</v>
          </cell>
        </row>
        <row r="306">
          <cell r="G306" t="str">
            <v>Cty TNHH Một Thành Viên TM Hoàng Kim Loan</v>
          </cell>
          <cell r="U306">
            <v>4520032</v>
          </cell>
          <cell r="AJ306">
            <v>4520032</v>
          </cell>
        </row>
        <row r="307">
          <cell r="G307" t="str">
            <v>Cty TNHH Một Thành Viên TM Hoàng Kim Loan</v>
          </cell>
          <cell r="U307">
            <v>3793130</v>
          </cell>
          <cell r="AJ307">
            <v>3793130</v>
          </cell>
        </row>
        <row r="308">
          <cell r="G308" t="str">
            <v>CH Đại Quang Minh</v>
          </cell>
          <cell r="U308">
            <v>3628000</v>
          </cell>
          <cell r="AJ308">
            <v>3628000</v>
          </cell>
        </row>
        <row r="309">
          <cell r="G309" t="str">
            <v>CH Đại Quang Minh</v>
          </cell>
          <cell r="U309">
            <v>5073000</v>
          </cell>
          <cell r="AJ309">
            <v>5073000</v>
          </cell>
        </row>
        <row r="310">
          <cell r="G310" t="str">
            <v>Cty TNHH Môi Trường Hoàn Thiện</v>
          </cell>
          <cell r="U310">
            <v>3432000</v>
          </cell>
          <cell r="AJ310">
            <v>3432000</v>
          </cell>
        </row>
        <row r="311">
          <cell r="G311" t="str">
            <v>Cửa Hàng Hoàng Hà</v>
          </cell>
          <cell r="U311">
            <v>1770000</v>
          </cell>
          <cell r="AJ311">
            <v>1770000</v>
          </cell>
        </row>
        <row r="312">
          <cell r="G312" t="str">
            <v>Cửa Hàng Biển Việt</v>
          </cell>
          <cell r="U312">
            <v>7770000</v>
          </cell>
          <cell r="AJ312">
            <v>7770000</v>
          </cell>
        </row>
        <row r="313">
          <cell r="G313" t="str">
            <v>Cửa Hàng Biển Việt</v>
          </cell>
          <cell r="U313">
            <v>13108000</v>
          </cell>
          <cell r="AJ313">
            <v>13108000</v>
          </cell>
        </row>
        <row r="314">
          <cell r="G314" t="str">
            <v>Cty TNHH MTV Môi Trường Đô Thị TP. HCM</v>
          </cell>
          <cell r="U314">
            <v>1386000</v>
          </cell>
          <cell r="AJ314">
            <v>1386000</v>
          </cell>
        </row>
        <row r="315">
          <cell r="G315" t="str">
            <v>Ngân Hàng Ngoại Thương Tp.HCM</v>
          </cell>
          <cell r="V315">
            <v>11000</v>
          </cell>
          <cell r="AJ315">
            <v>11000</v>
          </cell>
        </row>
        <row r="316">
          <cell r="G316" t="str">
            <v>Cty Điện Lực Phú Thọ</v>
          </cell>
          <cell r="V316">
            <v>71715346</v>
          </cell>
          <cell r="AJ316">
            <v>71715346</v>
          </cell>
        </row>
        <row r="317">
          <cell r="G317" t="str">
            <v>Ngân Hàng Ngoại Thương Tp.HCM</v>
          </cell>
          <cell r="V317">
            <v>11000</v>
          </cell>
          <cell r="AJ317">
            <v>11000</v>
          </cell>
        </row>
        <row r="318">
          <cell r="G318" t="str">
            <v>Cty CP DV HH HK Con Cá Heo</v>
          </cell>
          <cell r="V318">
            <v>22451000</v>
          </cell>
          <cell r="AJ318">
            <v>22451000</v>
          </cell>
        </row>
        <row r="319">
          <cell r="G319" t="str">
            <v>Cty CP DV HH HK Con Cá Heo</v>
          </cell>
          <cell r="V319">
            <v>19292000</v>
          </cell>
          <cell r="AJ319">
            <v>19292000</v>
          </cell>
        </row>
        <row r="320">
          <cell r="G320" t="str">
            <v>Ngân Hàng Ngoại Thương Tp.HCM</v>
          </cell>
          <cell r="V320">
            <v>11000</v>
          </cell>
          <cell r="AJ320">
            <v>11000</v>
          </cell>
        </row>
        <row r="321">
          <cell r="G321" t="str">
            <v>Ngân Hàng Ngoại Thương Tp.HCM</v>
          </cell>
          <cell r="V321">
            <v>11000</v>
          </cell>
          <cell r="AJ321">
            <v>11000</v>
          </cell>
        </row>
        <row r="322">
          <cell r="G322" t="str">
            <v>Cty Điện Lực Phú Thọ</v>
          </cell>
          <cell r="V322">
            <v>62615893</v>
          </cell>
          <cell r="AJ322">
            <v>62615893</v>
          </cell>
        </row>
        <row r="323">
          <cell r="G323" t="str">
            <v>Ngân Hàng Ngoại Thương Tp.HCM</v>
          </cell>
          <cell r="V323">
            <v>11000</v>
          </cell>
          <cell r="AJ323">
            <v>11000</v>
          </cell>
        </row>
        <row r="324">
          <cell r="G324" t="str">
            <v>Tạp Chí Tài Chính</v>
          </cell>
          <cell r="V324">
            <v>3300000</v>
          </cell>
          <cell r="AJ324">
            <v>3300000</v>
          </cell>
        </row>
        <row r="325">
          <cell r="G325" t="str">
            <v>Ngân Hàng Ngoại Thương Tp.HCM</v>
          </cell>
          <cell r="V325">
            <v>11000</v>
          </cell>
          <cell r="AJ325">
            <v>11000</v>
          </cell>
        </row>
        <row r="326">
          <cell r="G326" t="str">
            <v>Cty Hợp Danh Kiểm Toán Việt Nam</v>
          </cell>
          <cell r="V326">
            <v>27500000</v>
          </cell>
          <cell r="AJ326">
            <v>27500000</v>
          </cell>
        </row>
        <row r="327">
          <cell r="G327" t="str">
            <v>Ngân Hàng Ngoại Thương Tp.HCM</v>
          </cell>
          <cell r="V327">
            <v>11000</v>
          </cell>
          <cell r="AJ327">
            <v>11000</v>
          </cell>
        </row>
        <row r="328">
          <cell r="G328" t="str">
            <v>Ngân Hàng Ngoại Thương Tp.HCM</v>
          </cell>
          <cell r="V328">
            <v>11000</v>
          </cell>
          <cell r="AJ328">
            <v>11000</v>
          </cell>
        </row>
        <row r="329">
          <cell r="G329" t="str">
            <v>Ngân Hàng Ngoại Thương Tp.HCM</v>
          </cell>
          <cell r="V329">
            <v>11000</v>
          </cell>
          <cell r="AJ329">
            <v>11000</v>
          </cell>
        </row>
        <row r="330">
          <cell r="G330" t="str">
            <v>Ngân Hàng Ngoại Thương Tp.HCM</v>
          </cell>
          <cell r="V330">
            <v>11000</v>
          </cell>
          <cell r="AJ330">
            <v>11000</v>
          </cell>
        </row>
        <row r="331">
          <cell r="G331" t="str">
            <v>Ngân Hàng Ngoại Thương Tp.HCM</v>
          </cell>
          <cell r="V331">
            <v>11000</v>
          </cell>
          <cell r="AJ331">
            <v>11000</v>
          </cell>
        </row>
        <row r="332">
          <cell r="G332" t="str">
            <v>Ngân Hàng Ngoại Thương Tp.HCM</v>
          </cell>
          <cell r="V332">
            <v>27500</v>
          </cell>
          <cell r="AJ332">
            <v>27500</v>
          </cell>
        </row>
        <row r="333">
          <cell r="G333" t="str">
            <v>Ngân Hàng Ngoại Thương Tp.HCM</v>
          </cell>
          <cell r="V333">
            <v>33000</v>
          </cell>
          <cell r="AJ333">
            <v>33000</v>
          </cell>
        </row>
        <row r="334">
          <cell r="G334" t="str">
            <v>Ngân Hàng Ngoại Thương Tp.HCM</v>
          </cell>
          <cell r="V334">
            <v>11000</v>
          </cell>
          <cell r="AJ334">
            <v>11000</v>
          </cell>
        </row>
        <row r="335">
          <cell r="G335" t="str">
            <v>Cty Điện Lực Phú Thọ</v>
          </cell>
          <cell r="V335">
            <v>69925990</v>
          </cell>
          <cell r="AJ335">
            <v>69925990</v>
          </cell>
        </row>
        <row r="336">
          <cell r="G336" t="str">
            <v>Cty CP Chỉ May Phong Việt</v>
          </cell>
          <cell r="AJ336">
            <v>0</v>
          </cell>
        </row>
        <row r="337">
          <cell r="G337" t="str">
            <v>Cty CP Chỉ May Phong Việt</v>
          </cell>
          <cell r="AJ337">
            <v>0</v>
          </cell>
        </row>
        <row r="338">
          <cell r="G338" t="str">
            <v>Cty CP Chỉ May Phong Việt</v>
          </cell>
          <cell r="AJ338">
            <v>0</v>
          </cell>
        </row>
        <row r="339">
          <cell r="G339" t="str">
            <v>Cty CP Chỉ May Phong Việt</v>
          </cell>
          <cell r="AJ339">
            <v>0</v>
          </cell>
        </row>
        <row r="340">
          <cell r="G340" t="str">
            <v>Cty TNHH SX TM Tân Cương</v>
          </cell>
          <cell r="V340">
            <v>70909938</v>
          </cell>
          <cell r="AJ340">
            <v>70909938</v>
          </cell>
        </row>
        <row r="341">
          <cell r="G341" t="str">
            <v>Ngân Hàng Ngoại Thương Tp.HCM</v>
          </cell>
          <cell r="X341">
            <v>23188</v>
          </cell>
          <cell r="AJ341">
            <v>23188</v>
          </cell>
        </row>
        <row r="342">
          <cell r="G342" t="str">
            <v>CH Đại Quang Minh</v>
          </cell>
          <cell r="U342">
            <v>3732000</v>
          </cell>
          <cell r="AJ342">
            <v>3732000</v>
          </cell>
        </row>
        <row r="343">
          <cell r="G343" t="str">
            <v>CH Đại Quang Minh</v>
          </cell>
          <cell r="U343">
            <v>5240000</v>
          </cell>
          <cell r="AJ343">
            <v>5240000</v>
          </cell>
        </row>
        <row r="344">
          <cell r="G344" t="str">
            <v>Điện Cơ Cẩm Tú</v>
          </cell>
          <cell r="U344">
            <v>9250000</v>
          </cell>
          <cell r="AJ344">
            <v>9250000</v>
          </cell>
        </row>
        <row r="345">
          <cell r="G345" t="str">
            <v>Cty TNHH MTV SX TM Phát Triển Tín Đức</v>
          </cell>
          <cell r="U345">
            <v>7480000</v>
          </cell>
          <cell r="AJ345">
            <v>7480000</v>
          </cell>
        </row>
        <row r="346">
          <cell r="G346" t="str">
            <v>Cửa Hàng Nguyễn Văn Nga</v>
          </cell>
          <cell r="U346">
            <v>1700000</v>
          </cell>
          <cell r="AJ346">
            <v>1700000</v>
          </cell>
        </row>
        <row r="347">
          <cell r="G347" t="str">
            <v>Cửa Hàng Quách Vĩ Nghi</v>
          </cell>
          <cell r="U347">
            <v>1240000</v>
          </cell>
          <cell r="AJ347">
            <v>1240000</v>
          </cell>
        </row>
        <row r="348">
          <cell r="G348" t="str">
            <v>CH Đại Quang Minh</v>
          </cell>
          <cell r="U348">
            <v>10082000</v>
          </cell>
          <cell r="AJ348">
            <v>10082000</v>
          </cell>
        </row>
        <row r="349">
          <cell r="G349" t="str">
            <v>Cty CP Công Nghệ Pha Lê</v>
          </cell>
          <cell r="U349">
            <v>1155000</v>
          </cell>
          <cell r="AJ349">
            <v>1155000</v>
          </cell>
        </row>
        <row r="350">
          <cell r="G350" t="str">
            <v>Cty TNHH Một Thành Viên TM Hoàng Kim Loan</v>
          </cell>
          <cell r="U350">
            <v>4140026</v>
          </cell>
          <cell r="AJ350">
            <v>4140026</v>
          </cell>
        </row>
        <row r="351">
          <cell r="G351" t="str">
            <v>Cty CP Thế Giới Di Động</v>
          </cell>
          <cell r="U351">
            <v>300000</v>
          </cell>
          <cell r="AJ351">
            <v>300000</v>
          </cell>
        </row>
        <row r="352">
          <cell r="G352" t="str">
            <v>Cty CP Thế Giới Di Động</v>
          </cell>
          <cell r="U352">
            <v>285000</v>
          </cell>
          <cell r="AJ352">
            <v>285000</v>
          </cell>
        </row>
        <row r="353">
          <cell r="G353" t="str">
            <v>Cty CP Thế Giới Di Động</v>
          </cell>
          <cell r="U353">
            <v>300000</v>
          </cell>
          <cell r="AJ353">
            <v>300000</v>
          </cell>
        </row>
        <row r="354">
          <cell r="G354" t="str">
            <v>Cty CP TM DV Đại Duyên</v>
          </cell>
          <cell r="U354">
            <v>300000</v>
          </cell>
          <cell r="AJ354">
            <v>300000</v>
          </cell>
        </row>
        <row r="355">
          <cell r="G355" t="str">
            <v>Cty CP TM DV Đại Duyên</v>
          </cell>
          <cell r="U355">
            <v>300000</v>
          </cell>
          <cell r="AJ355">
            <v>300000</v>
          </cell>
        </row>
        <row r="356">
          <cell r="G356" t="str">
            <v>Cty TNHH TM DV Tạ Sĩ Hoàng</v>
          </cell>
          <cell r="U356">
            <v>300000</v>
          </cell>
          <cell r="AJ356">
            <v>300000</v>
          </cell>
        </row>
        <row r="357">
          <cell r="G357" t="str">
            <v>Cty TNHH TM DV Hàng Hóa ANC</v>
          </cell>
          <cell r="U357">
            <v>4971362</v>
          </cell>
          <cell r="AJ357">
            <v>4971362</v>
          </cell>
        </row>
        <row r="358">
          <cell r="G358" t="str">
            <v>Cty CP Thái Minh</v>
          </cell>
          <cell r="U358">
            <v>1492480</v>
          </cell>
          <cell r="AJ358">
            <v>1492480</v>
          </cell>
        </row>
        <row r="359">
          <cell r="G359" t="str">
            <v>Cty CP Thái Minh</v>
          </cell>
          <cell r="U359">
            <v>4220920</v>
          </cell>
          <cell r="AJ359">
            <v>4220920</v>
          </cell>
        </row>
        <row r="360">
          <cell r="G360" t="str">
            <v>Cty CP Thái Minh</v>
          </cell>
          <cell r="U360">
            <v>808500</v>
          </cell>
          <cell r="AJ360">
            <v>808500</v>
          </cell>
        </row>
        <row r="361">
          <cell r="G361" t="str">
            <v>Cty CP Dich Vụ Hàng Hoá Sài Gòn</v>
          </cell>
          <cell r="U361">
            <v>10268896</v>
          </cell>
          <cell r="AJ361">
            <v>10268896</v>
          </cell>
        </row>
        <row r="362">
          <cell r="G362" t="str">
            <v>Cty CP Hàng Hải Seahorse</v>
          </cell>
          <cell r="U362">
            <v>1161600</v>
          </cell>
          <cell r="AJ362">
            <v>1161600</v>
          </cell>
        </row>
        <row r="363">
          <cell r="G363" t="str">
            <v>Cty CP Đầu Tư Nhà Bè</v>
          </cell>
          <cell r="U363">
            <v>3519648</v>
          </cell>
          <cell r="AJ363">
            <v>3519648</v>
          </cell>
        </row>
        <row r="364">
          <cell r="G364" t="str">
            <v>Cty CP Đầu Tư Nhà Bè</v>
          </cell>
          <cell r="U364">
            <v>883025</v>
          </cell>
          <cell r="AJ364">
            <v>883025</v>
          </cell>
        </row>
        <row r="365">
          <cell r="G365" t="str">
            <v>Cty TNHH Hitachi Transport System (Việt Nam)</v>
          </cell>
          <cell r="U365">
            <v>4921686</v>
          </cell>
          <cell r="AJ365">
            <v>4921686</v>
          </cell>
        </row>
        <row r="366">
          <cell r="G366" t="str">
            <v>Cty TNHH Hitachi Transport System (Việt Nam)</v>
          </cell>
          <cell r="U366">
            <v>812543</v>
          </cell>
          <cell r="AJ366">
            <v>812543</v>
          </cell>
        </row>
        <row r="367">
          <cell r="G367" t="str">
            <v>Cty TNHH Hitachi Transport System (Việt Nam)</v>
          </cell>
          <cell r="U367">
            <v>5970624</v>
          </cell>
          <cell r="AJ367">
            <v>5970624</v>
          </cell>
        </row>
        <row r="368">
          <cell r="G368" t="str">
            <v>Cty TNHH Hitachi Transport System (Việt Nam)</v>
          </cell>
          <cell r="U368">
            <v>813120</v>
          </cell>
          <cell r="AJ368">
            <v>813120</v>
          </cell>
        </row>
        <row r="369">
          <cell r="G369" t="str">
            <v>Cty CP Cấp Nước Phú Hoà Tân</v>
          </cell>
          <cell r="U369">
            <v>2390505</v>
          </cell>
          <cell r="AJ369">
            <v>2390505</v>
          </cell>
        </row>
        <row r="370">
          <cell r="G370" t="str">
            <v>Cty TNHH TM DV Tạ Sĩ Hoàng</v>
          </cell>
          <cell r="U370">
            <v>300000</v>
          </cell>
          <cell r="AJ370">
            <v>300000</v>
          </cell>
        </row>
        <row r="371">
          <cell r="G371" t="str">
            <v>Cty TNHH TM DV Tạ Sĩ Hoàng</v>
          </cell>
          <cell r="U371">
            <v>300000</v>
          </cell>
          <cell r="AJ371">
            <v>300000</v>
          </cell>
        </row>
        <row r="372">
          <cell r="G372" t="str">
            <v>Cty TNHH Trứng Gia Cầm Kim Cương</v>
          </cell>
          <cell r="U372">
            <v>1215000</v>
          </cell>
          <cell r="AJ372">
            <v>1215000</v>
          </cell>
        </row>
        <row r="373">
          <cell r="G373" t="str">
            <v>Cty TNHH Trứng Gia Cầm Kim Cương</v>
          </cell>
          <cell r="U373">
            <v>1550000</v>
          </cell>
          <cell r="AJ373">
            <v>1550000</v>
          </cell>
        </row>
        <row r="374">
          <cell r="G374" t="str">
            <v>Cty TNHH Trứng Gia Cầm Kim Cương</v>
          </cell>
          <cell r="U374">
            <v>400000</v>
          </cell>
          <cell r="AJ374">
            <v>400000</v>
          </cell>
        </row>
        <row r="375">
          <cell r="G375" t="str">
            <v>Cửa Hàng Mực In Quang Trường</v>
          </cell>
          <cell r="U375">
            <v>1414000</v>
          </cell>
          <cell r="AJ375">
            <v>1414000</v>
          </cell>
        </row>
        <row r="376">
          <cell r="G376" t="str">
            <v>Pháp Luật Tài Chính Việt</v>
          </cell>
          <cell r="U376">
            <v>2000000</v>
          </cell>
          <cell r="AJ376">
            <v>2000000</v>
          </cell>
        </row>
        <row r="377">
          <cell r="G377" t="str">
            <v>Cty TNHH MTV TM-DV-KT Cơ Điện Lạnh Đại Việt</v>
          </cell>
          <cell r="U377">
            <v>1408000</v>
          </cell>
          <cell r="AJ377">
            <v>1408000</v>
          </cell>
        </row>
        <row r="378">
          <cell r="G378" t="str">
            <v>Nhà Thuốc Minh Châu</v>
          </cell>
          <cell r="U378">
            <v>306000</v>
          </cell>
          <cell r="AJ378">
            <v>306000</v>
          </cell>
        </row>
        <row r="379">
          <cell r="G379" t="str">
            <v>Nhà Thuốc Minh Châu</v>
          </cell>
          <cell r="U379">
            <v>551000</v>
          </cell>
          <cell r="AJ379">
            <v>551000</v>
          </cell>
        </row>
        <row r="380">
          <cell r="G380" t="str">
            <v>Nhà Thuốc Minh Châu</v>
          </cell>
          <cell r="U380">
            <v>457500</v>
          </cell>
          <cell r="AJ380">
            <v>457500</v>
          </cell>
        </row>
        <row r="381">
          <cell r="G381" t="str">
            <v>Cty CP Dược Phẩm 2/9</v>
          </cell>
          <cell r="U381">
            <v>203406</v>
          </cell>
          <cell r="AJ381">
            <v>203406</v>
          </cell>
        </row>
        <row r="382">
          <cell r="G382" t="str">
            <v>Cty TNHH MTV Môi Trường Đô Thị TP. HCM</v>
          </cell>
          <cell r="U382">
            <v>1138500</v>
          </cell>
          <cell r="AJ382">
            <v>1138500</v>
          </cell>
        </row>
        <row r="383">
          <cell r="G383" t="str">
            <v>CN Cty CP Bột Giặt Net Tại TP.HCM</v>
          </cell>
          <cell r="U383">
            <v>1888700</v>
          </cell>
          <cell r="AJ383">
            <v>1888700</v>
          </cell>
        </row>
        <row r="384">
          <cell r="G384" t="str">
            <v>Cty TNHH TM Vận Tải Và XNK Bắc Hải</v>
          </cell>
          <cell r="U384">
            <v>5390000</v>
          </cell>
          <cell r="AJ384">
            <v>5390000</v>
          </cell>
        </row>
        <row r="385">
          <cell r="G385" t="str">
            <v>Cty TNHH Một Thành Viên TM Hoàng Kim Loan</v>
          </cell>
          <cell r="U385">
            <v>9356842</v>
          </cell>
          <cell r="AJ385">
            <v>9356842</v>
          </cell>
        </row>
        <row r="386">
          <cell r="G386" t="str">
            <v>Cty CP Đầu Tư TM Việt Á Châu</v>
          </cell>
          <cell r="U386">
            <v>8966200</v>
          </cell>
          <cell r="AJ386">
            <v>8966200</v>
          </cell>
        </row>
        <row r="387">
          <cell r="G387" t="str">
            <v>Cửa Hàng Thiên Phát II</v>
          </cell>
          <cell r="U387">
            <v>850000</v>
          </cell>
          <cell r="AJ387">
            <v>850000</v>
          </cell>
        </row>
        <row r="388">
          <cell r="G388" t="str">
            <v>Cty TNHH TMDV SX Tân Lộc Tấn</v>
          </cell>
          <cell r="U388">
            <v>924000</v>
          </cell>
          <cell r="AJ388">
            <v>924000</v>
          </cell>
        </row>
        <row r="389">
          <cell r="G389" t="str">
            <v>Cty TNHH DV In Bao Bì Họa Mi</v>
          </cell>
          <cell r="U389">
            <v>2429900</v>
          </cell>
          <cell r="AJ389">
            <v>2429900</v>
          </cell>
        </row>
        <row r="390">
          <cell r="G390" t="str">
            <v>Viễn Thông TP. Hồ Chí Minh</v>
          </cell>
          <cell r="U390">
            <v>24200</v>
          </cell>
          <cell r="AJ390">
            <v>24200</v>
          </cell>
        </row>
        <row r="391">
          <cell r="G391" t="str">
            <v>Viễn Thông TP. Hồ Chí Minh</v>
          </cell>
          <cell r="U391">
            <v>275000</v>
          </cell>
          <cell r="AJ391">
            <v>275000</v>
          </cell>
        </row>
        <row r="392">
          <cell r="G392" t="str">
            <v>Viễn Thông TP. Hồ Chí Minh</v>
          </cell>
          <cell r="U392">
            <v>924000</v>
          </cell>
          <cell r="AJ392">
            <v>924000</v>
          </cell>
        </row>
        <row r="393">
          <cell r="G393" t="str">
            <v>Viễn Thông TP. Hồ Chí Minh</v>
          </cell>
          <cell r="U393">
            <v>564875</v>
          </cell>
          <cell r="AJ393">
            <v>564875</v>
          </cell>
        </row>
        <row r="394">
          <cell r="G394" t="str">
            <v>Viễn Thông TP. Hồ Chí Minh</v>
          </cell>
          <cell r="U394">
            <v>258036</v>
          </cell>
          <cell r="AJ394">
            <v>258036</v>
          </cell>
        </row>
        <row r="395">
          <cell r="G395" t="str">
            <v>Viễn Thông TP. Hồ Chí Minh</v>
          </cell>
          <cell r="U395">
            <v>343857</v>
          </cell>
          <cell r="AJ395">
            <v>343857</v>
          </cell>
        </row>
        <row r="396">
          <cell r="G396" t="str">
            <v>Viễn Thông TP. Hồ Chí Minh</v>
          </cell>
          <cell r="U396">
            <v>89634</v>
          </cell>
          <cell r="AJ396">
            <v>89634</v>
          </cell>
        </row>
        <row r="397">
          <cell r="G397" t="str">
            <v>Viễn Thông TP. Hồ Chí Minh</v>
          </cell>
          <cell r="U397">
            <v>22000</v>
          </cell>
          <cell r="AJ397">
            <v>22000</v>
          </cell>
        </row>
        <row r="398">
          <cell r="G398" t="str">
            <v>Viễn Thông TP. Hồ Chí Minh</v>
          </cell>
          <cell r="U398">
            <v>187404</v>
          </cell>
          <cell r="AJ398">
            <v>187404</v>
          </cell>
        </row>
        <row r="399">
          <cell r="G399" t="str">
            <v>Cửa Hàng Nguyễn Văn Tiến</v>
          </cell>
          <cell r="AF399">
            <v>13868533</v>
          </cell>
          <cell r="AJ399">
            <v>13868533</v>
          </cell>
        </row>
        <row r="400">
          <cell r="G400" t="str">
            <v>Cty TNHH SX TM Tân Cương</v>
          </cell>
          <cell r="AF400">
            <v>70909938</v>
          </cell>
          <cell r="AJ400">
            <v>70909938</v>
          </cell>
        </row>
        <row r="401">
          <cell r="G401" t="str">
            <v>Cty TNHH SX TM Tân Cương</v>
          </cell>
          <cell r="AF401">
            <v>10207331</v>
          </cell>
          <cell r="AJ401">
            <v>10207331</v>
          </cell>
        </row>
        <row r="402">
          <cell r="G402" t="str">
            <v>Cty CP TM Hàng Không Miền Nam</v>
          </cell>
          <cell r="U402">
            <v>1500000</v>
          </cell>
          <cell r="AJ402">
            <v>1500000</v>
          </cell>
        </row>
        <row r="403">
          <cell r="G403" t="str">
            <v>Cty TNHH TM Vận Tải Và XNK Bắc Hải</v>
          </cell>
          <cell r="U403">
            <v>15730000</v>
          </cell>
          <cell r="AJ403">
            <v>15730000</v>
          </cell>
        </row>
        <row r="404">
          <cell r="G404" t="str">
            <v>Cty CP Kho Vận Tân Cảng</v>
          </cell>
          <cell r="U404">
            <v>434500</v>
          </cell>
          <cell r="AJ404">
            <v>434500</v>
          </cell>
        </row>
        <row r="405">
          <cell r="G405" t="str">
            <v>Cty TNHH MTV SX TM XNK Tây Nam</v>
          </cell>
          <cell r="U405">
            <v>390000</v>
          </cell>
          <cell r="AJ405">
            <v>390000</v>
          </cell>
        </row>
        <row r="406">
          <cell r="G406" t="str">
            <v>Cty TNHH MTV Tổng Cty Tân Cảng Sài Gòn</v>
          </cell>
          <cell r="U406">
            <v>485000</v>
          </cell>
          <cell r="AJ406">
            <v>485000</v>
          </cell>
        </row>
        <row r="407">
          <cell r="G407" t="str">
            <v>Cty TNHH MTV SX TM XNK Tây Nam</v>
          </cell>
          <cell r="U407">
            <v>390000</v>
          </cell>
          <cell r="AJ407">
            <v>390000</v>
          </cell>
        </row>
        <row r="408">
          <cell r="G408" t="str">
            <v>Cty TNHH MTV Tổng Cty Tân Cảng Sài Gòn</v>
          </cell>
          <cell r="U408">
            <v>485000</v>
          </cell>
          <cell r="AJ408">
            <v>485000</v>
          </cell>
        </row>
        <row r="409">
          <cell r="G409" t="str">
            <v>Cty TNHH MTV Tổng Cty Tân Cảng Sài Gòn</v>
          </cell>
          <cell r="U409">
            <v>485000</v>
          </cell>
          <cell r="AJ409">
            <v>485000</v>
          </cell>
        </row>
        <row r="410">
          <cell r="G410" t="str">
            <v>Cty CP Transimex SaiGon</v>
          </cell>
          <cell r="U410">
            <v>250000</v>
          </cell>
          <cell r="AJ410">
            <v>250000</v>
          </cell>
        </row>
        <row r="411">
          <cell r="G411" t="str">
            <v>Cty TNHH MTV Tổng Cty Tân Cảng Sài Gòn</v>
          </cell>
          <cell r="U411">
            <v>275000</v>
          </cell>
          <cell r="AJ411">
            <v>275000</v>
          </cell>
        </row>
        <row r="412">
          <cell r="G412" t="str">
            <v>Cty CP Kho Vận Tân Cảng</v>
          </cell>
          <cell r="U412">
            <v>330000</v>
          </cell>
          <cell r="AJ412">
            <v>330000</v>
          </cell>
        </row>
        <row r="413">
          <cell r="G413" t="str">
            <v>Cty TNHH MTV Tổng Cty Tân Cảng Sài Gòn</v>
          </cell>
          <cell r="U413">
            <v>485000</v>
          </cell>
          <cell r="AJ413">
            <v>485000</v>
          </cell>
        </row>
        <row r="414">
          <cell r="G414" t="str">
            <v>Cty TNHH MTV Việt Nam Kỹ Nghệ Súc Sản (Vissan)</v>
          </cell>
          <cell r="U414">
            <v>16566500</v>
          </cell>
          <cell r="AJ414">
            <v>16566500</v>
          </cell>
        </row>
        <row r="415">
          <cell r="G415" t="str">
            <v>Cty TNHH MTV Việt Nam Kỹ Nghệ Súc Sản (Vissan)</v>
          </cell>
          <cell r="U415">
            <v>18271000</v>
          </cell>
          <cell r="AJ415">
            <v>18271000</v>
          </cell>
        </row>
        <row r="416">
          <cell r="G416" t="str">
            <v>Cty CP Nhiên Liệu Sài Gòn</v>
          </cell>
          <cell r="U416">
            <v>590000</v>
          </cell>
          <cell r="AJ416">
            <v>590000</v>
          </cell>
        </row>
        <row r="417">
          <cell r="G417" t="str">
            <v>Ngân Hàng Ngoại Thương Tp.HCM</v>
          </cell>
          <cell r="V417">
            <v>11000</v>
          </cell>
          <cell r="AJ417">
            <v>11000</v>
          </cell>
        </row>
        <row r="418">
          <cell r="G418" t="str">
            <v>Cty TNHH Một Thành Viên Việt Thắng Lợi</v>
          </cell>
          <cell r="V418">
            <v>13200000</v>
          </cell>
          <cell r="AJ418">
            <v>13200000</v>
          </cell>
        </row>
        <row r="419">
          <cell r="G419" t="str">
            <v>Ngân Hàng Ngoại Thương Tp.HCM</v>
          </cell>
          <cell r="V419">
            <v>11000</v>
          </cell>
          <cell r="AJ419">
            <v>11000</v>
          </cell>
        </row>
        <row r="420">
          <cell r="G420" t="str">
            <v>Chi Nhánh Tp.HCM - Trung Tâm Lưu Ký Chứng Khoán Việt Nam</v>
          </cell>
          <cell r="V420">
            <v>5000000</v>
          </cell>
          <cell r="AJ420">
            <v>5000000</v>
          </cell>
        </row>
        <row r="421">
          <cell r="G421" t="str">
            <v>Cty TNHH TM DV Thiên Phước Photo</v>
          </cell>
          <cell r="V421">
            <v>912140</v>
          </cell>
          <cell r="AJ421">
            <v>912140</v>
          </cell>
        </row>
        <row r="422">
          <cell r="G422" t="str">
            <v>Ngân Hàng Ngoại Thương Tp.HCM</v>
          </cell>
          <cell r="V422">
            <v>22000</v>
          </cell>
          <cell r="AJ422">
            <v>22000</v>
          </cell>
        </row>
        <row r="423">
          <cell r="G423" t="str">
            <v>Ngân Hàng Ngoại Thương Tp.HCM</v>
          </cell>
          <cell r="V423">
            <v>275000</v>
          </cell>
          <cell r="AJ423">
            <v>275000</v>
          </cell>
        </row>
        <row r="424">
          <cell r="G424" t="str">
            <v>Ngân Hàng Ngoại Thương Tp.HCM</v>
          </cell>
          <cell r="V424">
            <v>11000</v>
          </cell>
          <cell r="AJ424">
            <v>11000</v>
          </cell>
        </row>
        <row r="425">
          <cell r="G425" t="str">
            <v>Ngân Hàng Ngoại Thương Tp.HCM</v>
          </cell>
          <cell r="V425">
            <v>11000</v>
          </cell>
          <cell r="AJ425">
            <v>11000</v>
          </cell>
        </row>
        <row r="426">
          <cell r="G426" t="str">
            <v>Cty Điện Lực Phú Thọ</v>
          </cell>
          <cell r="V426">
            <v>92310576</v>
          </cell>
          <cell r="AJ426">
            <v>92310576</v>
          </cell>
        </row>
        <row r="427">
          <cell r="G427" t="str">
            <v>Ngân Hàng Ngoại Thương Tp.HCM</v>
          </cell>
          <cell r="V427">
            <v>11000</v>
          </cell>
          <cell r="AJ427">
            <v>11000</v>
          </cell>
        </row>
        <row r="428">
          <cell r="G428" t="str">
            <v>Ngân Hàng Ngoại Thương Tp.HCM</v>
          </cell>
          <cell r="V428">
            <v>11000</v>
          </cell>
          <cell r="AJ428">
            <v>11000</v>
          </cell>
        </row>
        <row r="429">
          <cell r="G429" t="str">
            <v>Ngân Hàng Ngoại Thương Tp.HCM</v>
          </cell>
          <cell r="V429">
            <v>63968</v>
          </cell>
          <cell r="AJ429">
            <v>63968</v>
          </cell>
        </row>
        <row r="430">
          <cell r="G430" t="str">
            <v>Ngân Hàng Ngoại Thương Tp.HCM</v>
          </cell>
          <cell r="V430">
            <v>11000</v>
          </cell>
          <cell r="AJ430">
            <v>11000</v>
          </cell>
        </row>
        <row r="431">
          <cell r="G431" t="str">
            <v>Ngân Hàng Ngoại Thương Tp.HCM</v>
          </cell>
          <cell r="V431">
            <v>11000</v>
          </cell>
          <cell r="AJ431">
            <v>11000</v>
          </cell>
        </row>
        <row r="432">
          <cell r="G432" t="str">
            <v>Ngân Hàng Ngoại Thương Tp.HCM</v>
          </cell>
          <cell r="V432">
            <v>68200</v>
          </cell>
          <cell r="AJ432">
            <v>68200</v>
          </cell>
        </row>
        <row r="433">
          <cell r="G433" t="str">
            <v>Cty TNHH SX TM Tân Cương</v>
          </cell>
          <cell r="AJ433">
            <v>0</v>
          </cell>
        </row>
        <row r="434">
          <cell r="G434" t="str">
            <v>Cty TNHH Coats Phong Phú</v>
          </cell>
          <cell r="AJ434">
            <v>0</v>
          </cell>
        </row>
        <row r="435">
          <cell r="G435" t="str">
            <v>Cty CP Tư Vấn Công Nghệ Nhà Bè</v>
          </cell>
          <cell r="AJ435">
            <v>0</v>
          </cell>
        </row>
        <row r="436">
          <cell r="G436" t="str">
            <v>Cty TNHH TM DV Thiên Phước Photo</v>
          </cell>
          <cell r="AJ436">
            <v>0</v>
          </cell>
        </row>
        <row r="437">
          <cell r="G437" t="str">
            <v>Cty TNHH TM Gas Bình Minh</v>
          </cell>
          <cell r="AJ437">
            <v>0</v>
          </cell>
        </row>
        <row r="438">
          <cell r="G438" t="str">
            <v>Cty TNHH TM Gas Bình Minh</v>
          </cell>
          <cell r="AJ438">
            <v>0</v>
          </cell>
        </row>
        <row r="439">
          <cell r="G439" t="str">
            <v>Cửa Hàng Gạo Phước Lộc</v>
          </cell>
          <cell r="AJ439">
            <v>0</v>
          </cell>
        </row>
        <row r="440">
          <cell r="G440" t="str">
            <v>Cty TNHH Nguyễn Việt Thắng</v>
          </cell>
          <cell r="AJ440">
            <v>0</v>
          </cell>
        </row>
        <row r="441">
          <cell r="G441" t="str">
            <v>Cty TNHH Nguyễn Việt Thắng</v>
          </cell>
          <cell r="AJ441">
            <v>0</v>
          </cell>
        </row>
        <row r="442">
          <cell r="G442" t="str">
            <v>Tổng Công Ty May Nhà Bè - CTCP</v>
          </cell>
          <cell r="AJ442">
            <v>0</v>
          </cell>
        </row>
        <row r="443">
          <cell r="G443" t="str">
            <v>Tổng Công Ty May Nhà Bè - CTCP</v>
          </cell>
          <cell r="AJ443">
            <v>0</v>
          </cell>
        </row>
        <row r="444">
          <cell r="G444" t="str">
            <v>Cửa Hàng Hùng Trinh</v>
          </cell>
          <cell r="U444">
            <v>2100000</v>
          </cell>
          <cell r="AJ444">
            <v>2100000</v>
          </cell>
        </row>
        <row r="445">
          <cell r="G445" t="str">
            <v>CH Đại Quang Minh</v>
          </cell>
          <cell r="U445">
            <v>5139500</v>
          </cell>
          <cell r="AJ445">
            <v>5139500</v>
          </cell>
        </row>
        <row r="446">
          <cell r="G446" t="str">
            <v>CH Đại Quang Minh</v>
          </cell>
          <cell r="U446">
            <v>5815000</v>
          </cell>
          <cell r="AJ446">
            <v>5815000</v>
          </cell>
        </row>
        <row r="447">
          <cell r="G447" t="str">
            <v>Cty TNHH Hitachi Transport System (Việt Nam)</v>
          </cell>
          <cell r="U447">
            <v>305204</v>
          </cell>
          <cell r="AJ447">
            <v>305204</v>
          </cell>
        </row>
        <row r="448">
          <cell r="G448" t="str">
            <v>Cty TNHH Giao Nhận Vận Tải Quốc Tế Đa Phương Thức Thông Minh</v>
          </cell>
          <cell r="U448">
            <v>7815129</v>
          </cell>
          <cell r="AJ448">
            <v>7815129</v>
          </cell>
        </row>
        <row r="449">
          <cell r="G449" t="str">
            <v>Cty TNHH TM DV Giao Nhận Vận Tải Quốc Tế Trường Giang</v>
          </cell>
          <cell r="U449">
            <v>1878317</v>
          </cell>
          <cell r="AJ449">
            <v>1878317</v>
          </cell>
        </row>
        <row r="450">
          <cell r="G450" t="str">
            <v>Cty CP Đầu Tư Nhà Bè</v>
          </cell>
          <cell r="U450">
            <v>886160</v>
          </cell>
          <cell r="AJ450">
            <v>886160</v>
          </cell>
        </row>
        <row r="451">
          <cell r="G451" t="str">
            <v>Cty TNHH Toll Global Forwarding (Vietnam)</v>
          </cell>
          <cell r="U451">
            <v>12279482</v>
          </cell>
          <cell r="AJ451">
            <v>12279482</v>
          </cell>
        </row>
        <row r="452">
          <cell r="G452" t="str">
            <v>Cty TNHH Toll Global Forwarding (Vietnam)</v>
          </cell>
          <cell r="U452">
            <v>7689363</v>
          </cell>
          <cell r="AJ452">
            <v>7689363</v>
          </cell>
        </row>
        <row r="453">
          <cell r="G453" t="str">
            <v>Cty CP Đầu Tư Nhà Bè</v>
          </cell>
          <cell r="U453">
            <v>886160</v>
          </cell>
          <cell r="AJ453">
            <v>886160</v>
          </cell>
        </row>
        <row r="454">
          <cell r="G454" t="str">
            <v>Cty CP Đầu Tư Nhà Bè</v>
          </cell>
          <cell r="U454">
            <v>886160</v>
          </cell>
          <cell r="AJ454">
            <v>886160</v>
          </cell>
        </row>
        <row r="455">
          <cell r="G455" t="str">
            <v>DNTN TM Quốc Tuân</v>
          </cell>
          <cell r="U455">
            <v>1575000</v>
          </cell>
          <cell r="AJ455">
            <v>1575000</v>
          </cell>
        </row>
        <row r="456">
          <cell r="G456" t="str">
            <v>DNTN TM Quốc Tuân</v>
          </cell>
          <cell r="U456">
            <v>250000</v>
          </cell>
          <cell r="AJ456">
            <v>250000</v>
          </cell>
        </row>
        <row r="457">
          <cell r="G457" t="str">
            <v>DNTN TM Quốc Tuân</v>
          </cell>
          <cell r="U457">
            <v>1293600</v>
          </cell>
          <cell r="AJ457">
            <v>1293600</v>
          </cell>
        </row>
        <row r="458">
          <cell r="G458" t="str">
            <v>DNTN TM Quốc Tuân</v>
          </cell>
          <cell r="U458">
            <v>2123000</v>
          </cell>
          <cell r="AJ458">
            <v>2123000</v>
          </cell>
        </row>
        <row r="459">
          <cell r="G459" t="str">
            <v>Cty TNHH MTV Ô Tô Tự Lực</v>
          </cell>
          <cell r="U459">
            <v>990000</v>
          </cell>
          <cell r="AJ459">
            <v>990000</v>
          </cell>
        </row>
        <row r="460">
          <cell r="G460" t="str">
            <v>Cty CP Thế Giới Tin Học</v>
          </cell>
          <cell r="U460">
            <v>3210000</v>
          </cell>
          <cell r="AJ460">
            <v>3210000</v>
          </cell>
        </row>
        <row r="461">
          <cell r="G461" t="str">
            <v>Cty TNHH TM Sắt Thép Như Quyền</v>
          </cell>
          <cell r="U461">
            <v>16665000</v>
          </cell>
          <cell r="AJ461">
            <v>16665000</v>
          </cell>
        </row>
        <row r="462">
          <cell r="G462" t="str">
            <v>Cty CP Thế Giới Di Động</v>
          </cell>
          <cell r="U462">
            <v>300000</v>
          </cell>
          <cell r="AJ462">
            <v>300000</v>
          </cell>
        </row>
        <row r="463">
          <cell r="G463" t="str">
            <v>Cty CP Thế Giới Di Động</v>
          </cell>
          <cell r="U463">
            <v>300000</v>
          </cell>
          <cell r="AJ463">
            <v>300000</v>
          </cell>
        </row>
        <row r="464">
          <cell r="G464" t="str">
            <v>Cty Thông Tin Di Động</v>
          </cell>
          <cell r="U464">
            <v>300000</v>
          </cell>
          <cell r="AJ464">
            <v>300000</v>
          </cell>
        </row>
        <row r="465">
          <cell r="G465" t="str">
            <v>Cty CP Thế Giới Di Động</v>
          </cell>
          <cell r="U465">
            <v>300000</v>
          </cell>
          <cell r="AJ465">
            <v>300000</v>
          </cell>
        </row>
        <row r="466">
          <cell r="G466" t="str">
            <v>Cty Thông Tin Di Động</v>
          </cell>
          <cell r="U466">
            <v>285000</v>
          </cell>
          <cell r="AJ466">
            <v>285000</v>
          </cell>
        </row>
        <row r="467">
          <cell r="G467" t="str">
            <v>Cty CP Bán Lẻ Kỹ Thuật Số FPT</v>
          </cell>
          <cell r="U467">
            <v>600006</v>
          </cell>
          <cell r="AJ467">
            <v>600006</v>
          </cell>
        </row>
        <row r="468">
          <cell r="G468" t="str">
            <v>Cty TNHH TM Đầu Tư Kim - Sài Gòn</v>
          </cell>
          <cell r="U468">
            <v>300000</v>
          </cell>
          <cell r="AJ468">
            <v>300000</v>
          </cell>
        </row>
        <row r="469">
          <cell r="G469" t="str">
            <v>Cty TNHH TM Đầu Tư Kim - Sài Gòn</v>
          </cell>
          <cell r="U469">
            <v>600000</v>
          </cell>
          <cell r="AJ469">
            <v>600000</v>
          </cell>
        </row>
        <row r="470">
          <cell r="G470" t="str">
            <v>Cty TNHH TM DV Tạ Sĩ Hoàng</v>
          </cell>
          <cell r="U470">
            <v>300000</v>
          </cell>
          <cell r="AJ470">
            <v>300000</v>
          </cell>
        </row>
        <row r="471">
          <cell r="G471" t="str">
            <v>DNTN Nhà Hàng Thiên Quế</v>
          </cell>
          <cell r="U471">
            <v>1636800</v>
          </cell>
          <cell r="AJ471">
            <v>1636800</v>
          </cell>
        </row>
        <row r="472">
          <cell r="G472" t="str">
            <v>Cty CP Công Nghệ Pha Lê</v>
          </cell>
          <cell r="U472">
            <v>1100000</v>
          </cell>
          <cell r="AJ472">
            <v>1100000</v>
          </cell>
        </row>
        <row r="473">
          <cell r="G473" t="str">
            <v>Cửa Hàng Bùi Xuân Quang</v>
          </cell>
          <cell r="U473">
            <v>4000000</v>
          </cell>
          <cell r="AJ473">
            <v>4000000</v>
          </cell>
        </row>
        <row r="474">
          <cell r="G474" t="str">
            <v>Cty CP TM Nguyễn Kim</v>
          </cell>
          <cell r="U474">
            <v>12590000</v>
          </cell>
          <cell r="AJ474">
            <v>12590000</v>
          </cell>
        </row>
        <row r="475">
          <cell r="G475" t="str">
            <v>Cty TNHH TM Sắt Thép Như Quyền</v>
          </cell>
          <cell r="U475">
            <v>15290550</v>
          </cell>
          <cell r="AJ475">
            <v>15290550</v>
          </cell>
        </row>
        <row r="476">
          <cell r="G476" t="str">
            <v>Cty CP Thái Minh</v>
          </cell>
          <cell r="U476">
            <v>3923823</v>
          </cell>
          <cell r="AJ476">
            <v>3923823</v>
          </cell>
        </row>
        <row r="477">
          <cell r="G477" t="str">
            <v>Cty CP Thái Minh</v>
          </cell>
          <cell r="U477">
            <v>1822700</v>
          </cell>
          <cell r="AJ477">
            <v>1822700</v>
          </cell>
        </row>
        <row r="478">
          <cell r="G478" t="str">
            <v>Cty CP Thái Minh</v>
          </cell>
          <cell r="U478">
            <v>2098800</v>
          </cell>
          <cell r="AJ478">
            <v>2098800</v>
          </cell>
        </row>
        <row r="479">
          <cell r="G479" t="str">
            <v>Cty TNHH MTV Giao Nhận Gấu Trúc Toàn Cầu</v>
          </cell>
          <cell r="U479">
            <v>5338610</v>
          </cell>
          <cell r="AJ479">
            <v>5338610</v>
          </cell>
        </row>
        <row r="480">
          <cell r="G480" t="str">
            <v>Trung Tâm Kỹ Thuật Tiêu Chuẩn Đo Lường Chất Lượng 3</v>
          </cell>
          <cell r="U480">
            <v>600000</v>
          </cell>
          <cell r="AJ480">
            <v>600000</v>
          </cell>
        </row>
        <row r="481">
          <cell r="G481" t="str">
            <v>Trung Tâm Kỹ Thuật Tiêu Chuẩn Đo Lường Chất Lượng 3</v>
          </cell>
          <cell r="U481">
            <v>950000</v>
          </cell>
          <cell r="AJ481">
            <v>950000</v>
          </cell>
        </row>
        <row r="482">
          <cell r="G482" t="str">
            <v>Cty CP Transimex SaiGon</v>
          </cell>
          <cell r="U482">
            <v>1820000</v>
          </cell>
          <cell r="AJ482">
            <v>1820000</v>
          </cell>
        </row>
        <row r="483">
          <cell r="G483" t="str">
            <v>Cty CP Cấp Nước Phú Hoà Tân</v>
          </cell>
          <cell r="U483">
            <v>3303950</v>
          </cell>
          <cell r="AJ483">
            <v>3303950</v>
          </cell>
        </row>
        <row r="484">
          <cell r="G484" t="str">
            <v>Cty CP TM Nam Sài Gòn</v>
          </cell>
          <cell r="U484">
            <v>6894180</v>
          </cell>
          <cell r="AJ484">
            <v>6894180</v>
          </cell>
        </row>
        <row r="485">
          <cell r="G485" t="str">
            <v>Cty CP Đầu Tư TM Việt Á Châu</v>
          </cell>
          <cell r="U485">
            <v>6406770</v>
          </cell>
          <cell r="AJ485">
            <v>6406770</v>
          </cell>
        </row>
        <row r="486">
          <cell r="G486" t="str">
            <v>Cửa Hàng Thiên Phát II</v>
          </cell>
          <cell r="U486">
            <v>1500000</v>
          </cell>
          <cell r="AJ486">
            <v>1500000</v>
          </cell>
        </row>
        <row r="487">
          <cell r="G487" t="str">
            <v>Cty CP Lương Thực Thực Phẩm Safoco</v>
          </cell>
          <cell r="U487">
            <v>3865400</v>
          </cell>
          <cell r="AJ487">
            <v>3865400</v>
          </cell>
        </row>
        <row r="488">
          <cell r="G488" t="str">
            <v>Cty CP Lương Thực Thực Phẩm Safoco</v>
          </cell>
          <cell r="U488">
            <v>999900</v>
          </cell>
          <cell r="AJ488">
            <v>999900</v>
          </cell>
        </row>
        <row r="489">
          <cell r="G489" t="str">
            <v>Cty TNHH Châu Bảo Long</v>
          </cell>
          <cell r="U489">
            <v>2750000</v>
          </cell>
          <cell r="AJ489">
            <v>2750000</v>
          </cell>
        </row>
        <row r="490">
          <cell r="G490" t="str">
            <v>CH Đại Quang Minh</v>
          </cell>
          <cell r="U490">
            <v>9170300</v>
          </cell>
          <cell r="AJ490">
            <v>9170300</v>
          </cell>
        </row>
        <row r="491">
          <cell r="G491" t="str">
            <v>CH Đại Quang Minh</v>
          </cell>
          <cell r="U491">
            <v>5930000</v>
          </cell>
          <cell r="AJ491">
            <v>5930000</v>
          </cell>
        </row>
        <row r="492">
          <cell r="G492" t="str">
            <v>CH Đại Quang Minh</v>
          </cell>
          <cell r="U492">
            <v>13098000</v>
          </cell>
          <cell r="AJ492">
            <v>13098000</v>
          </cell>
        </row>
        <row r="493">
          <cell r="G493" t="str">
            <v>Cty TNHH Trứng Gia Cầm Kim Cương</v>
          </cell>
          <cell r="U493">
            <v>638000</v>
          </cell>
          <cell r="AJ493">
            <v>638000</v>
          </cell>
        </row>
        <row r="494">
          <cell r="G494" t="str">
            <v>Cty TNHH Trứng Gia Cầm Kim Cương</v>
          </cell>
          <cell r="U494">
            <v>1363000</v>
          </cell>
          <cell r="AJ494">
            <v>1363000</v>
          </cell>
        </row>
        <row r="495">
          <cell r="G495" t="str">
            <v>Cty TNHH Trứng Gia Cầm Kim Cương</v>
          </cell>
          <cell r="U495">
            <v>1584000</v>
          </cell>
          <cell r="AJ495">
            <v>1584000</v>
          </cell>
        </row>
        <row r="496">
          <cell r="G496" t="str">
            <v>Cty TNHH Chuyển Phát Nhanh DHL-VNPT</v>
          </cell>
          <cell r="U496">
            <v>165000</v>
          </cell>
          <cell r="AJ496">
            <v>165000</v>
          </cell>
        </row>
        <row r="497">
          <cell r="G497" t="str">
            <v>Cty TNHH Vận Tải Quốc Tế I.T.I</v>
          </cell>
          <cell r="U497">
            <v>5079360</v>
          </cell>
          <cell r="AJ497">
            <v>5079360</v>
          </cell>
        </row>
        <row r="498">
          <cell r="G498" t="str">
            <v>Cty TNHH Vận Tải Quốc Tế I.T.I</v>
          </cell>
          <cell r="U498">
            <v>1592360</v>
          </cell>
          <cell r="AJ498">
            <v>1592360</v>
          </cell>
        </row>
        <row r="499">
          <cell r="G499" t="str">
            <v>Cty TNHH Schenker Việt Nam</v>
          </cell>
          <cell r="U499">
            <v>6723992</v>
          </cell>
          <cell r="AJ499">
            <v>6723992</v>
          </cell>
        </row>
        <row r="500">
          <cell r="G500" t="str">
            <v>Cty CP Đầu Tư Nhà Bè</v>
          </cell>
          <cell r="U500">
            <v>892012</v>
          </cell>
          <cell r="AJ500">
            <v>892012</v>
          </cell>
        </row>
        <row r="501">
          <cell r="G501" t="str">
            <v>Cty CP Đầu Tư Nhà Bè</v>
          </cell>
          <cell r="U501">
            <v>2584560</v>
          </cell>
          <cell r="AJ501">
            <v>2584560</v>
          </cell>
        </row>
        <row r="502">
          <cell r="G502" t="str">
            <v>Cty CP Đầu Tư Nhà Bè</v>
          </cell>
          <cell r="U502">
            <v>3781447</v>
          </cell>
          <cell r="AJ502">
            <v>3781447</v>
          </cell>
        </row>
        <row r="503">
          <cell r="G503" t="str">
            <v>Cty CP Đầu Tư Nhà Bè</v>
          </cell>
          <cell r="U503">
            <v>892848</v>
          </cell>
          <cell r="AJ503">
            <v>892848</v>
          </cell>
        </row>
        <row r="504">
          <cell r="G504" t="str">
            <v>Cty CP Đầu Tư Nhà Bè</v>
          </cell>
          <cell r="U504">
            <v>1129687</v>
          </cell>
          <cell r="AJ504">
            <v>1129687</v>
          </cell>
        </row>
        <row r="505">
          <cell r="G505" t="str">
            <v>Tổng Công Ty May Nhà Bè - CTCP</v>
          </cell>
          <cell r="AJ505">
            <v>0</v>
          </cell>
        </row>
        <row r="506">
          <cell r="G506" t="str">
            <v>Ngân Hàng Ngoại Thương Tp.HCM</v>
          </cell>
          <cell r="V506">
            <v>11000</v>
          </cell>
          <cell r="AJ506">
            <v>11000</v>
          </cell>
        </row>
        <row r="507">
          <cell r="G507" t="str">
            <v>Ngân Hàng Ngoại Thương Tp.HCM</v>
          </cell>
          <cell r="V507">
            <v>11000</v>
          </cell>
          <cell r="AJ507">
            <v>11000</v>
          </cell>
        </row>
        <row r="508">
          <cell r="G508" t="str">
            <v>Ngân Hàng Ngoại Thương Tp.HCM</v>
          </cell>
          <cell r="V508">
            <v>11000</v>
          </cell>
          <cell r="AJ508">
            <v>11000</v>
          </cell>
        </row>
        <row r="509">
          <cell r="G509" t="str">
            <v>Ngân Hàng Ngoại Thương Tp.HCM</v>
          </cell>
          <cell r="V509">
            <v>27500</v>
          </cell>
          <cell r="AJ509">
            <v>27500</v>
          </cell>
        </row>
        <row r="510">
          <cell r="G510" t="str">
            <v>Ngân Hàng Ngoại Thương Tp.HCM</v>
          </cell>
          <cell r="V510">
            <v>11000</v>
          </cell>
          <cell r="AJ510">
            <v>11000</v>
          </cell>
        </row>
        <row r="511">
          <cell r="G511" t="str">
            <v>Cty CP Truyền Thông NBC</v>
          </cell>
          <cell r="V511">
            <v>6600000</v>
          </cell>
          <cell r="AJ511">
            <v>6600000</v>
          </cell>
        </row>
        <row r="512">
          <cell r="G512" t="str">
            <v>Ngân Hàng Ngoại Thương Tp.HCM</v>
          </cell>
          <cell r="V512">
            <v>11000</v>
          </cell>
          <cell r="AJ512">
            <v>11000</v>
          </cell>
        </row>
        <row r="513">
          <cell r="G513" t="str">
            <v>Cty Điện Lực Phú Thọ</v>
          </cell>
          <cell r="V513">
            <v>61005486</v>
          </cell>
          <cell r="AJ513">
            <v>61005486</v>
          </cell>
        </row>
        <row r="514">
          <cell r="G514" t="str">
            <v>Cửa Hàng Biển Việt</v>
          </cell>
          <cell r="U514">
            <v>14165000</v>
          </cell>
          <cell r="AJ514">
            <v>14165000</v>
          </cell>
        </row>
        <row r="515">
          <cell r="G515" t="str">
            <v>Cửa Hàng Biển Việt</v>
          </cell>
          <cell r="U515">
            <v>16363000</v>
          </cell>
          <cell r="AJ515">
            <v>16363000</v>
          </cell>
        </row>
        <row r="516">
          <cell r="G516" t="str">
            <v>DNTN TM Quốc Tuân</v>
          </cell>
          <cell r="U516">
            <v>3300000</v>
          </cell>
          <cell r="AJ516">
            <v>3300000</v>
          </cell>
        </row>
        <row r="517">
          <cell r="G517" t="str">
            <v>Ngân Hàng Ngoại Thương Tp.HCM</v>
          </cell>
          <cell r="Z517">
            <v>25972.31</v>
          </cell>
          <cell r="AJ517">
            <v>25972.31</v>
          </cell>
        </row>
        <row r="518">
          <cell r="G518" t="str">
            <v>Ngân Hàng Ngoại Thương Tp.HCM</v>
          </cell>
          <cell r="Z518">
            <v>26187.98</v>
          </cell>
          <cell r="AJ518">
            <v>26187.98</v>
          </cell>
        </row>
        <row r="519">
          <cell r="G519" t="str">
            <v>Cty TNHH TM Vận Tải Và XNK Bắc Hải</v>
          </cell>
          <cell r="U519">
            <v>15400000</v>
          </cell>
          <cell r="AJ519">
            <v>15400000</v>
          </cell>
        </row>
        <row r="520">
          <cell r="G520" t="str">
            <v>Cty TNHH Cảng Quốc Tế Tân Cảng - Cái Mép</v>
          </cell>
          <cell r="U520">
            <v>425000</v>
          </cell>
          <cell r="AJ520">
            <v>425000</v>
          </cell>
        </row>
        <row r="521">
          <cell r="G521" t="str">
            <v>Cty CP Transimex SaiGon</v>
          </cell>
          <cell r="U521">
            <v>390000</v>
          </cell>
          <cell r="AJ521">
            <v>390000</v>
          </cell>
        </row>
        <row r="522">
          <cell r="G522" t="str">
            <v>Cty CP Transimex SaiGon</v>
          </cell>
          <cell r="U522">
            <v>631000</v>
          </cell>
          <cell r="AJ522">
            <v>631000</v>
          </cell>
        </row>
        <row r="523">
          <cell r="G523" t="str">
            <v>Cty CP Transimex SaiGon</v>
          </cell>
          <cell r="U523">
            <v>390000</v>
          </cell>
          <cell r="AJ523">
            <v>390000</v>
          </cell>
        </row>
        <row r="524">
          <cell r="G524" t="str">
            <v>Cty TNHH TM Vận Tải Và XNK Bắc Hải</v>
          </cell>
          <cell r="U524">
            <v>3850000</v>
          </cell>
          <cell r="AJ524">
            <v>3850000</v>
          </cell>
        </row>
        <row r="525">
          <cell r="G525" t="str">
            <v>Cty CP Tiếp Vận Xanh</v>
          </cell>
          <cell r="U525">
            <v>390000</v>
          </cell>
          <cell r="AJ525">
            <v>390000</v>
          </cell>
        </row>
        <row r="526">
          <cell r="G526" t="str">
            <v>Cty TNHH Cảng Phước Long</v>
          </cell>
          <cell r="U526">
            <v>775000</v>
          </cell>
          <cell r="AJ526">
            <v>775000</v>
          </cell>
        </row>
        <row r="527">
          <cell r="G527" t="str">
            <v>Cty CP Thế Giới Tin Học</v>
          </cell>
          <cell r="U527">
            <v>1386000</v>
          </cell>
          <cell r="AJ527">
            <v>1386000</v>
          </cell>
        </row>
        <row r="528">
          <cell r="G528" t="str">
            <v>Cty CP Thế Giới Tin Học</v>
          </cell>
          <cell r="U528">
            <v>1100000</v>
          </cell>
          <cell r="AJ528">
            <v>1100000</v>
          </cell>
        </row>
        <row r="529">
          <cell r="G529" t="str">
            <v>Cty CP TM DV Đại Duyên</v>
          </cell>
          <cell r="U529">
            <v>300000</v>
          </cell>
          <cell r="AJ529">
            <v>300000</v>
          </cell>
        </row>
        <row r="530">
          <cell r="G530" t="str">
            <v>Cty CP TM DV Đại Duyên</v>
          </cell>
          <cell r="U530">
            <v>300000</v>
          </cell>
          <cell r="AJ530">
            <v>300000</v>
          </cell>
        </row>
        <row r="531">
          <cell r="G531" t="str">
            <v>Cty CP SX TM Băng Keo Vạn Phước</v>
          </cell>
          <cell r="U531">
            <v>5029200</v>
          </cell>
          <cell r="AJ531">
            <v>5029200</v>
          </cell>
        </row>
        <row r="532">
          <cell r="G532" t="str">
            <v>Cty CP Mai Lan</v>
          </cell>
          <cell r="U532">
            <v>3317600</v>
          </cell>
          <cell r="AJ532">
            <v>3317600</v>
          </cell>
        </row>
        <row r="533">
          <cell r="G533" t="str">
            <v>Cty TNHH TM Thoại An</v>
          </cell>
          <cell r="U533">
            <v>627000</v>
          </cell>
          <cell r="AJ533">
            <v>627000</v>
          </cell>
        </row>
        <row r="534">
          <cell r="G534" t="str">
            <v>Ngân Hàng Ngoại Thương Tp.HCM</v>
          </cell>
          <cell r="V534">
            <v>11000</v>
          </cell>
          <cell r="AJ534">
            <v>11000</v>
          </cell>
        </row>
        <row r="535">
          <cell r="G535" t="str">
            <v>Cty TNHH Her Kuang</v>
          </cell>
          <cell r="AJ535">
            <v>0</v>
          </cell>
        </row>
        <row r="536">
          <cell r="G536" t="str">
            <v>Cty TNHH MTV Tổng Cty Tân Cảng Sài Gòn</v>
          </cell>
          <cell r="U536">
            <v>275000</v>
          </cell>
          <cell r="AJ536">
            <v>275000</v>
          </cell>
        </row>
        <row r="537">
          <cell r="G537" t="str">
            <v>Cty CP Chỉ May Phong Việt</v>
          </cell>
          <cell r="AJ537">
            <v>0</v>
          </cell>
        </row>
        <row r="538">
          <cell r="G538" t="str">
            <v>Cửa Hàng Lê Thị Thanh Xuân</v>
          </cell>
          <cell r="U538">
            <v>1566000</v>
          </cell>
          <cell r="AJ538">
            <v>1566000</v>
          </cell>
        </row>
        <row r="539">
          <cell r="G539" t="str">
            <v>Ngân Hàng Ngoại Thương Tp.HCM</v>
          </cell>
          <cell r="X539">
            <v>23419</v>
          </cell>
          <cell r="AJ539">
            <v>23419</v>
          </cell>
        </row>
        <row r="540">
          <cell r="G540" t="str">
            <v>DNTN TM Quốc Tuân</v>
          </cell>
          <cell r="AJ540">
            <v>0</v>
          </cell>
        </row>
        <row r="541">
          <cell r="G541" t="str">
            <v>Cửa Hàng VPP Nam Phương</v>
          </cell>
          <cell r="U541">
            <v>8754000</v>
          </cell>
          <cell r="AJ541">
            <v>8754000</v>
          </cell>
        </row>
        <row r="542">
          <cell r="G542" t="str">
            <v>Cửa Hàng VPP Nam Phương</v>
          </cell>
          <cell r="U542">
            <v>503900</v>
          </cell>
          <cell r="AJ542">
            <v>503900</v>
          </cell>
        </row>
        <row r="543">
          <cell r="G543" t="str">
            <v>Cửa Hàng Gạo Phước Lộc</v>
          </cell>
          <cell r="AJ543">
            <v>0</v>
          </cell>
        </row>
        <row r="544">
          <cell r="AJ544">
            <v>0</v>
          </cell>
        </row>
        <row r="545">
          <cell r="AJ545">
            <v>0</v>
          </cell>
        </row>
        <row r="550">
          <cell r="G550" t="str">
            <v>TỔNG CỘNG</v>
          </cell>
          <cell r="U550">
            <v>1063201295</v>
          </cell>
          <cell r="V550">
            <v>2401172892</v>
          </cell>
          <cell r="W550">
            <v>0</v>
          </cell>
          <cell r="X550">
            <v>69773</v>
          </cell>
          <cell r="Y550">
            <v>0</v>
          </cell>
          <cell r="Z550">
            <v>78446.289999999994</v>
          </cell>
          <cell r="AA550">
            <v>32979661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242561343</v>
          </cell>
          <cell r="AG550">
            <v>0</v>
          </cell>
          <cell r="AH550">
            <v>0</v>
          </cell>
          <cell r="AI550">
            <v>0</v>
          </cell>
          <cell r="AJ550">
            <v>3740063410.29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4-2014"/>
      <sheetName val="QT 515 Q4-2014"/>
    </sheetNames>
    <sheetDataSet>
      <sheetData sheetId="0" refreshError="1"/>
      <sheetData sheetId="1" refreshError="1"/>
      <sheetData sheetId="2">
        <row r="4">
          <cell r="D4" t="str">
            <v>ÑÔN VÒ</v>
          </cell>
          <cell r="S4">
            <v>111101</v>
          </cell>
          <cell r="T4">
            <v>112111</v>
          </cell>
          <cell r="U4">
            <v>112115</v>
          </cell>
          <cell r="V4">
            <v>112151</v>
          </cell>
          <cell r="W4">
            <v>112211</v>
          </cell>
          <cell r="X4">
            <v>112213</v>
          </cell>
          <cell r="Y4">
            <v>112251</v>
          </cell>
          <cell r="Z4">
            <v>131101</v>
          </cell>
          <cell r="AA4">
            <v>131201</v>
          </cell>
          <cell r="AB4">
            <v>311201</v>
          </cell>
          <cell r="AC4">
            <v>331103</v>
          </cell>
          <cell r="AD4">
            <v>338881</v>
          </cell>
          <cell r="AE4">
            <v>413101</v>
          </cell>
          <cell r="AF4" t="str">
            <v>PS COÙ</v>
          </cell>
        </row>
        <row r="5">
          <cell r="D5">
            <v>4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23</v>
          </cell>
          <cell r="Y5">
            <v>24</v>
          </cell>
          <cell r="Z5">
            <v>25</v>
          </cell>
          <cell r="AC5">
            <v>25</v>
          </cell>
          <cell r="AD5">
            <v>25</v>
          </cell>
          <cell r="AE5">
            <v>26</v>
          </cell>
          <cell r="AF5">
            <v>27</v>
          </cell>
        </row>
        <row r="6">
          <cell r="D6" t="str">
            <v>Ngân Hàng Ngoại Thương TP.HCM</v>
          </cell>
          <cell r="T6">
            <v>1935000</v>
          </cell>
          <cell r="AF6">
            <v>1935000</v>
          </cell>
        </row>
        <row r="7">
          <cell r="D7" t="str">
            <v>Ngân Hàng Ngoại Thương TP.HCM</v>
          </cell>
          <cell r="T7">
            <v>133556</v>
          </cell>
          <cell r="AF7">
            <v>133556</v>
          </cell>
        </row>
        <row r="8">
          <cell r="D8" t="str">
            <v>Ngân Hàng Ngoại Thương TP.HCM</v>
          </cell>
          <cell r="T8">
            <v>860194.66703438759</v>
          </cell>
          <cell r="AF8">
            <v>860194.66703438759</v>
          </cell>
        </row>
        <row r="9">
          <cell r="D9" t="str">
            <v>Ngân Hàng Ngoại Thương TP.HCM</v>
          </cell>
          <cell r="T9">
            <v>83787</v>
          </cell>
          <cell r="AF9">
            <v>83787</v>
          </cell>
        </row>
        <row r="10">
          <cell r="D10" t="str">
            <v>Ngân Hàng Ngoại Thương TP.HCM</v>
          </cell>
          <cell r="T10">
            <v>3888970</v>
          </cell>
          <cell r="AF10">
            <v>3888970</v>
          </cell>
        </row>
        <row r="11">
          <cell r="D11" t="str">
            <v>Ngân Hàng Ngoại Thương TP.HCM</v>
          </cell>
          <cell r="T11">
            <v>487691.98308187723</v>
          </cell>
          <cell r="AF11">
            <v>487691.98308187723</v>
          </cell>
        </row>
        <row r="12">
          <cell r="D12" t="str">
            <v>Ngân Hàng Ngoại Thương TP.HCM</v>
          </cell>
          <cell r="T12">
            <v>209037</v>
          </cell>
          <cell r="AF12">
            <v>209037</v>
          </cell>
        </row>
        <row r="13">
          <cell r="D13" t="str">
            <v>Ngân Hàng Thương Mại Cổ Phần Sài Gòn Hà Nội - Chi Nhánh TP.HCM</v>
          </cell>
          <cell r="V13">
            <v>22825</v>
          </cell>
          <cell r="AF13">
            <v>22825</v>
          </cell>
        </row>
        <row r="14">
          <cell r="D14" t="str">
            <v>Ngân Hàng Thương Mại Cổ Phần Sài Gòn Hà Nội - Chi Nhánh TP.HCM</v>
          </cell>
          <cell r="V14">
            <v>561381.76438823342</v>
          </cell>
          <cell r="AF14">
            <v>561381.76438823342</v>
          </cell>
        </row>
        <row r="15">
          <cell r="D15" t="str">
            <v>Ngân Hàng Thương Mại Cổ Phần Sài Gòn Hà Nội - Chi Nhánh TP.HCM</v>
          </cell>
          <cell r="V15">
            <v>33534</v>
          </cell>
          <cell r="AF15">
            <v>33534</v>
          </cell>
        </row>
        <row r="16">
          <cell r="D16" t="str">
            <v>Ngân Hàng Thương Mại Cổ Phần Sài Gòn Hà Nội - Chi Nhánh TP.HCM</v>
          </cell>
          <cell r="V16">
            <v>96606</v>
          </cell>
          <cell r="AF16">
            <v>96606</v>
          </cell>
        </row>
        <row r="17">
          <cell r="D17" t="str">
            <v>Motives (Far East) Limited</v>
          </cell>
          <cell r="W17">
            <v>80185</v>
          </cell>
          <cell r="AF17">
            <v>80185</v>
          </cell>
        </row>
        <row r="18">
          <cell r="D18" t="str">
            <v>Motives (Far East) Limited</v>
          </cell>
          <cell r="W18">
            <v>205275</v>
          </cell>
          <cell r="AF18">
            <v>205275</v>
          </cell>
        </row>
        <row r="19">
          <cell r="D19" t="str">
            <v>Motives (Far East) Limited</v>
          </cell>
          <cell r="W19">
            <v>219415</v>
          </cell>
          <cell r="AF19">
            <v>219415</v>
          </cell>
        </row>
        <row r="20">
          <cell r="D20" t="str">
            <v>Ngân Hàng Ngoại Thương Tp. HCM</v>
          </cell>
          <cell r="W20">
            <v>95390.05</v>
          </cell>
          <cell r="AF20">
            <v>95390.05</v>
          </cell>
        </row>
        <row r="21">
          <cell r="D21" t="str">
            <v>Fresact Company., Ltd</v>
          </cell>
          <cell r="W21">
            <v>213895</v>
          </cell>
          <cell r="AF21">
            <v>213895</v>
          </cell>
        </row>
        <row r="22">
          <cell r="D22" t="str">
            <v>Fresact Company., Ltd</v>
          </cell>
          <cell r="W22">
            <v>32604</v>
          </cell>
          <cell r="AF22">
            <v>32604</v>
          </cell>
        </row>
        <row r="23">
          <cell r="D23" t="str">
            <v>Fresact Company., Ltd</v>
          </cell>
          <cell r="W23">
            <v>248385.5</v>
          </cell>
          <cell r="AF23">
            <v>248385.5</v>
          </cell>
        </row>
        <row r="24">
          <cell r="D24" t="str">
            <v>Fresact Company., Ltd</v>
          </cell>
          <cell r="W24">
            <v>816.79999999981374</v>
          </cell>
          <cell r="AF24">
            <v>816.79999999981374</v>
          </cell>
        </row>
        <row r="25">
          <cell r="D25" t="str">
            <v>Fresact Company., Ltd</v>
          </cell>
          <cell r="W25">
            <v>28780</v>
          </cell>
          <cell r="AF25">
            <v>28780</v>
          </cell>
        </row>
        <row r="26">
          <cell r="D26" t="str">
            <v>Fresact Company., Ltd</v>
          </cell>
          <cell r="W26">
            <v>22856</v>
          </cell>
          <cell r="AF26">
            <v>22856</v>
          </cell>
        </row>
        <row r="27">
          <cell r="D27" t="str">
            <v>Fresact Company., Ltd</v>
          </cell>
          <cell r="W27">
            <v>200000</v>
          </cell>
          <cell r="AF27">
            <v>200000</v>
          </cell>
        </row>
        <row r="28">
          <cell r="D28" t="str">
            <v>Motives (Far East) Limited</v>
          </cell>
          <cell r="W28">
            <v>215208</v>
          </cell>
          <cell r="AF28">
            <v>215208</v>
          </cell>
        </row>
        <row r="29">
          <cell r="D29" t="str">
            <v>Ngân Hàng Ngoại Thương Tp. HCM</v>
          </cell>
          <cell r="W29">
            <v>133625</v>
          </cell>
          <cell r="AF29">
            <v>133625</v>
          </cell>
        </row>
        <row r="30">
          <cell r="D30" t="str">
            <v>Fresact Company., Ltd</v>
          </cell>
          <cell r="W30">
            <v>458452.79999999702</v>
          </cell>
          <cell r="AF30">
            <v>458452.79999999702</v>
          </cell>
        </row>
        <row r="31">
          <cell r="D31" t="str">
            <v>Fresact Company., Ltd</v>
          </cell>
          <cell r="W31">
            <v>4620038.3999999762</v>
          </cell>
          <cell r="AF31">
            <v>4620038.3999999762</v>
          </cell>
        </row>
        <row r="32">
          <cell r="D32" t="str">
            <v>Fresact Company., Ltd</v>
          </cell>
          <cell r="W32">
            <v>3590496</v>
          </cell>
          <cell r="AF32">
            <v>3590496</v>
          </cell>
        </row>
        <row r="33">
          <cell r="D33" t="str">
            <v>Fresact Company., Ltd</v>
          </cell>
          <cell r="W33">
            <v>2386368</v>
          </cell>
          <cell r="AF33">
            <v>2386368</v>
          </cell>
        </row>
        <row r="34">
          <cell r="D34" t="str">
            <v>Mirae Trading Co., Ltd</v>
          </cell>
          <cell r="W34">
            <v>989740.80000001192</v>
          </cell>
          <cell r="AF34">
            <v>989740.80000001192</v>
          </cell>
        </row>
        <row r="35">
          <cell r="D35" t="str">
            <v>Motives (Far East) Limited</v>
          </cell>
          <cell r="W35">
            <v>615600</v>
          </cell>
          <cell r="AF35">
            <v>615600</v>
          </cell>
        </row>
        <row r="36">
          <cell r="D36" t="str">
            <v>Fresact Company., Ltd</v>
          </cell>
          <cell r="W36">
            <v>3719852.6000000238</v>
          </cell>
          <cell r="AF36">
            <v>3719852.6000000238</v>
          </cell>
        </row>
        <row r="37">
          <cell r="D37" t="str">
            <v>Fresact Company., Ltd</v>
          </cell>
          <cell r="W37">
            <v>979057</v>
          </cell>
          <cell r="AF37">
            <v>979057</v>
          </cell>
        </row>
        <row r="38">
          <cell r="D38" t="str">
            <v>Fresact Company., Ltd</v>
          </cell>
          <cell r="W38">
            <v>1736330.3999999762</v>
          </cell>
          <cell r="AF38">
            <v>1736330.3999999762</v>
          </cell>
        </row>
        <row r="39">
          <cell r="D39" t="str">
            <v>Fresact Company., Ltd</v>
          </cell>
          <cell r="W39">
            <v>1558144</v>
          </cell>
          <cell r="AF39">
            <v>1558144</v>
          </cell>
        </row>
        <row r="40">
          <cell r="D40" t="str">
            <v>Fresact Company., Ltd</v>
          </cell>
          <cell r="W40">
            <v>699717.19999998808</v>
          </cell>
          <cell r="AF40">
            <v>699717.19999998808</v>
          </cell>
        </row>
        <row r="41">
          <cell r="D41" t="str">
            <v>Fresact Company., Ltd</v>
          </cell>
          <cell r="W41">
            <v>180696.20000000298</v>
          </cell>
          <cell r="AF41">
            <v>180696.20000000298</v>
          </cell>
        </row>
        <row r="42">
          <cell r="D42" t="str">
            <v>Fresact Company., Ltd</v>
          </cell>
          <cell r="W42">
            <v>187783.79999999702</v>
          </cell>
          <cell r="AF42">
            <v>187783.79999999702</v>
          </cell>
        </row>
        <row r="43">
          <cell r="D43" t="str">
            <v>Fresact Company., Ltd</v>
          </cell>
          <cell r="W43">
            <v>2438557.3999999762</v>
          </cell>
          <cell r="AF43">
            <v>2438557.3999999762</v>
          </cell>
        </row>
        <row r="44">
          <cell r="D44" t="str">
            <v>Fresact Company., Ltd</v>
          </cell>
          <cell r="W44">
            <v>622608</v>
          </cell>
          <cell r="AF44">
            <v>622608</v>
          </cell>
        </row>
        <row r="45">
          <cell r="D45" t="str">
            <v>Fresact Company., Ltd</v>
          </cell>
          <cell r="W45">
            <v>18103.549999999814</v>
          </cell>
          <cell r="AF45">
            <v>18103.549999999814</v>
          </cell>
        </row>
        <row r="46">
          <cell r="D46" t="str">
            <v>Fresact Company., Ltd</v>
          </cell>
          <cell r="W46">
            <v>79746.099999999627</v>
          </cell>
          <cell r="AF46">
            <v>79746.099999999627</v>
          </cell>
        </row>
        <row r="47">
          <cell r="D47" t="str">
            <v>Fresact Company., Ltd</v>
          </cell>
          <cell r="W47">
            <v>583107.0000000149</v>
          </cell>
          <cell r="AF47">
            <v>583107.0000000149</v>
          </cell>
        </row>
        <row r="48">
          <cell r="D48" t="str">
            <v>Fresact Company., Ltd</v>
          </cell>
          <cell r="W48">
            <v>14375.449999999721</v>
          </cell>
          <cell r="AF48">
            <v>14375.449999999721</v>
          </cell>
        </row>
        <row r="49">
          <cell r="D49" t="str">
            <v>Fresact Company., Ltd</v>
          </cell>
          <cell r="W49">
            <v>6361428</v>
          </cell>
          <cell r="AF49">
            <v>6361428</v>
          </cell>
        </row>
        <row r="50">
          <cell r="D50" t="str">
            <v>Mirae Trading Co., Ltd</v>
          </cell>
          <cell r="W50">
            <v>1242714</v>
          </cell>
          <cell r="AF50">
            <v>1242714</v>
          </cell>
        </row>
        <row r="51">
          <cell r="D51" t="str">
            <v>Motives (Far East) Limited</v>
          </cell>
          <cell r="W51">
            <v>1015431.0599999726</v>
          </cell>
          <cell r="AF51">
            <v>1015431.0599999726</v>
          </cell>
        </row>
        <row r="52">
          <cell r="D52" t="str">
            <v>Mirae Trading Co., Ltd</v>
          </cell>
          <cell r="W52">
            <v>1177726</v>
          </cell>
          <cell r="AF52">
            <v>1177726</v>
          </cell>
        </row>
        <row r="53">
          <cell r="D53" t="str">
            <v>Mirae Trading Co., Ltd</v>
          </cell>
          <cell r="W53">
            <v>104520</v>
          </cell>
          <cell r="AF53">
            <v>104520</v>
          </cell>
        </row>
        <row r="54">
          <cell r="D54" t="str">
            <v>Ngân Hàng Ngoại Thương Tp. HCM</v>
          </cell>
          <cell r="W54">
            <v>186433.6</v>
          </cell>
          <cell r="AF54">
            <v>186433.6</v>
          </cell>
        </row>
        <row r="55">
          <cell r="D55" t="str">
            <v>Ngân Hàng Thương Mại Cổ Phần Sài Gòn Hà Nội - Chi Nhánh TP.HCM</v>
          </cell>
          <cell r="Y55">
            <v>1912.5</v>
          </cell>
          <cell r="AF55">
            <v>1912.5</v>
          </cell>
        </row>
        <row r="56">
          <cell r="D56" t="str">
            <v>Ngân Hàng Thương Mại Cổ Phần Sài Gòn Hà Nội - Chi Nhánh TP.HCM</v>
          </cell>
          <cell r="Y56">
            <v>15393.6</v>
          </cell>
          <cell r="AF56">
            <v>15393.6</v>
          </cell>
        </row>
        <row r="57">
          <cell r="D57" t="str">
            <v>Bảng kê TK. 515</v>
          </cell>
          <cell r="AF57">
            <v>0</v>
          </cell>
        </row>
        <row r="58">
          <cell r="D58" t="str">
            <v>Bảng kê TK. 515</v>
          </cell>
          <cell r="AF58">
            <v>0</v>
          </cell>
        </row>
        <row r="59">
          <cell r="D59" t="str">
            <v>Bảng kê TK. 515</v>
          </cell>
          <cell r="AF59">
            <v>0</v>
          </cell>
        </row>
        <row r="60">
          <cell r="AF60">
            <v>0</v>
          </cell>
        </row>
        <row r="62">
          <cell r="D62" t="str">
            <v>TOÅNG COÄNG</v>
          </cell>
          <cell r="S62">
            <v>0</v>
          </cell>
          <cell r="T62">
            <v>7598236.6501162648</v>
          </cell>
          <cell r="U62">
            <v>0</v>
          </cell>
          <cell r="V62">
            <v>714346.76438823342</v>
          </cell>
          <cell r="W62">
            <v>37263462.709999941</v>
          </cell>
          <cell r="X62">
            <v>0</v>
          </cell>
          <cell r="Y62">
            <v>17306.099999999999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45593352.224504441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1-2011"/>
      <sheetName val="Tien gui VCB (VND) Q1-2011"/>
      <sheetName val="0000000000"/>
    </sheetNames>
    <sheetDataSet>
      <sheetData sheetId="0">
        <row r="1">
          <cell r="A1">
            <v>1</v>
          </cell>
          <cell r="B1" t="str">
            <v>THAÙNG 01</v>
          </cell>
          <cell r="C1" t="str">
            <v>_1</v>
          </cell>
          <cell r="E1">
            <v>2</v>
          </cell>
        </row>
        <row r="2">
          <cell r="A2">
            <v>2</v>
          </cell>
          <cell r="B2" t="str">
            <v>THAÙNG 02</v>
          </cell>
          <cell r="C2" t="str">
            <v>_2</v>
          </cell>
        </row>
        <row r="3">
          <cell r="A3">
            <v>3</v>
          </cell>
          <cell r="B3" t="str">
            <v>THAÙNG 03</v>
          </cell>
          <cell r="C3" t="str">
            <v>_3</v>
          </cell>
        </row>
        <row r="4">
          <cell r="A4">
            <v>4</v>
          </cell>
          <cell r="B4" t="str">
            <v>THAÙNG 04</v>
          </cell>
          <cell r="C4" t="str">
            <v>_1</v>
          </cell>
        </row>
        <row r="5">
          <cell r="A5">
            <v>5</v>
          </cell>
          <cell r="B5" t="str">
            <v>THAÙNG 05</v>
          </cell>
          <cell r="C5" t="str">
            <v>_2</v>
          </cell>
        </row>
        <row r="6">
          <cell r="A6">
            <v>6</v>
          </cell>
          <cell r="B6" t="str">
            <v>THAÙNG 06</v>
          </cell>
          <cell r="C6" t="str">
            <v>_3</v>
          </cell>
        </row>
        <row r="7">
          <cell r="A7">
            <v>7</v>
          </cell>
          <cell r="B7" t="str">
            <v>THAÙNG 07</v>
          </cell>
          <cell r="C7" t="str">
            <v>_1</v>
          </cell>
        </row>
        <row r="8">
          <cell r="A8">
            <v>8</v>
          </cell>
          <cell r="B8" t="str">
            <v>THAÙNG 08</v>
          </cell>
          <cell r="C8" t="str">
            <v>_2</v>
          </cell>
        </row>
        <row r="9">
          <cell r="A9">
            <v>9</v>
          </cell>
          <cell r="B9" t="str">
            <v>THAÙNG 09</v>
          </cell>
          <cell r="C9" t="str">
            <v>_3</v>
          </cell>
        </row>
        <row r="10">
          <cell r="A10">
            <v>10</v>
          </cell>
          <cell r="B10" t="str">
            <v>THAÙNG 10</v>
          </cell>
          <cell r="C10" t="str">
            <v>_1</v>
          </cell>
        </row>
        <row r="11">
          <cell r="A11">
            <v>11</v>
          </cell>
          <cell r="B11" t="str">
            <v>THAÙNG 11</v>
          </cell>
          <cell r="C11" t="str">
            <v>_2</v>
          </cell>
        </row>
        <row r="12">
          <cell r="A12">
            <v>12</v>
          </cell>
          <cell r="B12" t="str">
            <v>THAÙNG 12</v>
          </cell>
          <cell r="C12" t="str">
            <v>_3</v>
          </cell>
        </row>
        <row r="13">
          <cell r="B13" t="str">
            <v>QUYÙ 1</v>
          </cell>
          <cell r="C13" t="str">
            <v>_Q</v>
          </cell>
        </row>
        <row r="14">
          <cell r="B14" t="str">
            <v>QUYÙ 2</v>
          </cell>
          <cell r="C14" t="str">
            <v>_Q</v>
          </cell>
        </row>
        <row r="15">
          <cell r="B15" t="str">
            <v>QUYÙ 3</v>
          </cell>
          <cell r="C15" t="str">
            <v>_Q</v>
          </cell>
        </row>
        <row r="16">
          <cell r="B16" t="str">
            <v>QUYÙ 4</v>
          </cell>
          <cell r="C16" t="str">
            <v>_Q</v>
          </cell>
        </row>
        <row r="17">
          <cell r="B17" t="str">
            <v>NAÊM</v>
          </cell>
          <cell r="C17" t="str">
            <v>Nam</v>
          </cell>
        </row>
      </sheetData>
      <sheetData sheetId="1" refreshError="1"/>
      <sheetData sheetId="2">
        <row r="6">
          <cell r="A6">
            <v>4</v>
          </cell>
        </row>
        <row r="7">
          <cell r="A7">
            <v>4</v>
          </cell>
        </row>
        <row r="8">
          <cell r="A8">
            <v>4</v>
          </cell>
        </row>
        <row r="9">
          <cell r="A9">
            <v>4</v>
          </cell>
        </row>
        <row r="10">
          <cell r="A10">
            <v>4</v>
          </cell>
        </row>
        <row r="11">
          <cell r="A11">
            <v>4</v>
          </cell>
        </row>
        <row r="12">
          <cell r="A12">
            <v>4</v>
          </cell>
        </row>
        <row r="13">
          <cell r="A13">
            <v>4</v>
          </cell>
        </row>
        <row r="14">
          <cell r="A14">
            <v>4</v>
          </cell>
        </row>
        <row r="15">
          <cell r="A15">
            <v>4</v>
          </cell>
        </row>
        <row r="16">
          <cell r="A16">
            <v>4</v>
          </cell>
        </row>
        <row r="17">
          <cell r="A17">
            <v>4</v>
          </cell>
        </row>
        <row r="18">
          <cell r="A18">
            <v>4</v>
          </cell>
        </row>
        <row r="19">
          <cell r="A19">
            <v>4</v>
          </cell>
        </row>
        <row r="20">
          <cell r="A20">
            <v>4</v>
          </cell>
        </row>
        <row r="21">
          <cell r="A21">
            <v>4</v>
          </cell>
        </row>
        <row r="22">
          <cell r="A22">
            <v>4</v>
          </cell>
        </row>
        <row r="23">
          <cell r="A23">
            <v>4</v>
          </cell>
        </row>
        <row r="24">
          <cell r="A24">
            <v>4</v>
          </cell>
        </row>
        <row r="25">
          <cell r="A25">
            <v>4</v>
          </cell>
        </row>
        <row r="26">
          <cell r="A26">
            <v>4</v>
          </cell>
        </row>
        <row r="27">
          <cell r="A27">
            <v>4</v>
          </cell>
        </row>
        <row r="28">
          <cell r="A28">
            <v>4</v>
          </cell>
        </row>
        <row r="29">
          <cell r="A29">
            <v>4</v>
          </cell>
        </row>
        <row r="30">
          <cell r="A30">
            <v>4</v>
          </cell>
        </row>
        <row r="31">
          <cell r="A31">
            <v>4</v>
          </cell>
        </row>
        <row r="32">
          <cell r="A32">
            <v>4</v>
          </cell>
        </row>
        <row r="33">
          <cell r="A33">
            <v>4</v>
          </cell>
        </row>
        <row r="34">
          <cell r="A34">
            <v>4</v>
          </cell>
        </row>
        <row r="35">
          <cell r="A35">
            <v>4</v>
          </cell>
        </row>
        <row r="36">
          <cell r="A36">
            <v>4</v>
          </cell>
        </row>
        <row r="37">
          <cell r="A37">
            <v>4</v>
          </cell>
        </row>
        <row r="38">
          <cell r="A38">
            <v>4</v>
          </cell>
        </row>
        <row r="39">
          <cell r="A39">
            <v>4</v>
          </cell>
        </row>
        <row r="40">
          <cell r="A40">
            <v>4</v>
          </cell>
        </row>
        <row r="41">
          <cell r="A41">
            <v>4</v>
          </cell>
        </row>
        <row r="42">
          <cell r="A42">
            <v>4</v>
          </cell>
        </row>
        <row r="43">
          <cell r="A43">
            <v>4</v>
          </cell>
        </row>
        <row r="44">
          <cell r="A44">
            <v>4</v>
          </cell>
        </row>
        <row r="45">
          <cell r="A45">
            <v>4</v>
          </cell>
        </row>
        <row r="46">
          <cell r="A46">
            <v>4</v>
          </cell>
        </row>
        <row r="47">
          <cell r="A47">
            <v>4</v>
          </cell>
        </row>
        <row r="48">
          <cell r="A48">
            <v>4</v>
          </cell>
        </row>
        <row r="49">
          <cell r="A49">
            <v>4</v>
          </cell>
        </row>
        <row r="50">
          <cell r="A50">
            <v>4</v>
          </cell>
        </row>
        <row r="51">
          <cell r="A51">
            <v>4</v>
          </cell>
        </row>
        <row r="52">
          <cell r="A52">
            <v>4</v>
          </cell>
        </row>
        <row r="53">
          <cell r="A53">
            <v>4</v>
          </cell>
        </row>
        <row r="54">
          <cell r="A54">
            <v>4</v>
          </cell>
        </row>
        <row r="55">
          <cell r="A55">
            <v>4</v>
          </cell>
        </row>
        <row r="56">
          <cell r="A56">
            <v>4</v>
          </cell>
        </row>
        <row r="57">
          <cell r="A57">
            <v>4</v>
          </cell>
        </row>
        <row r="58">
          <cell r="A58">
            <v>4</v>
          </cell>
        </row>
        <row r="59">
          <cell r="A59">
            <v>4</v>
          </cell>
        </row>
        <row r="60">
          <cell r="A60">
            <v>4</v>
          </cell>
        </row>
        <row r="61">
          <cell r="A61">
            <v>4</v>
          </cell>
        </row>
        <row r="62">
          <cell r="A62">
            <v>4</v>
          </cell>
        </row>
        <row r="63">
          <cell r="A63">
            <v>4</v>
          </cell>
        </row>
        <row r="64">
          <cell r="A64">
            <v>4</v>
          </cell>
        </row>
        <row r="65">
          <cell r="A65">
            <v>4</v>
          </cell>
        </row>
        <row r="66">
          <cell r="A66">
            <v>4</v>
          </cell>
        </row>
        <row r="67">
          <cell r="A67">
            <v>5</v>
          </cell>
        </row>
        <row r="68">
          <cell r="A68">
            <v>5</v>
          </cell>
        </row>
        <row r="69">
          <cell r="A69">
            <v>5</v>
          </cell>
        </row>
        <row r="70">
          <cell r="A70">
            <v>5</v>
          </cell>
        </row>
        <row r="71">
          <cell r="A71">
            <v>5</v>
          </cell>
        </row>
        <row r="72">
          <cell r="A72">
            <v>5</v>
          </cell>
        </row>
        <row r="73">
          <cell r="A73">
            <v>5</v>
          </cell>
        </row>
        <row r="74">
          <cell r="A74">
            <v>5</v>
          </cell>
        </row>
        <row r="75">
          <cell r="A75">
            <v>5</v>
          </cell>
        </row>
        <row r="76">
          <cell r="A76">
            <v>5</v>
          </cell>
        </row>
        <row r="77">
          <cell r="A77">
            <v>5</v>
          </cell>
        </row>
        <row r="78">
          <cell r="A78">
            <v>5</v>
          </cell>
        </row>
        <row r="79">
          <cell r="A79">
            <v>5</v>
          </cell>
        </row>
        <row r="80">
          <cell r="A80">
            <v>5</v>
          </cell>
        </row>
        <row r="81">
          <cell r="A81">
            <v>5</v>
          </cell>
        </row>
        <row r="82">
          <cell r="A82">
            <v>5</v>
          </cell>
        </row>
        <row r="83">
          <cell r="A83">
            <v>5</v>
          </cell>
        </row>
        <row r="84">
          <cell r="A84">
            <v>5</v>
          </cell>
        </row>
        <row r="85">
          <cell r="A85">
            <v>5</v>
          </cell>
        </row>
        <row r="86">
          <cell r="A86">
            <v>5</v>
          </cell>
        </row>
        <row r="87">
          <cell r="A87">
            <v>5</v>
          </cell>
        </row>
        <row r="88">
          <cell r="A88">
            <v>5</v>
          </cell>
        </row>
        <row r="89">
          <cell r="A89">
            <v>5</v>
          </cell>
        </row>
        <row r="90">
          <cell r="A90">
            <v>5</v>
          </cell>
        </row>
        <row r="91">
          <cell r="A91">
            <v>5</v>
          </cell>
        </row>
        <row r="92">
          <cell r="A92">
            <v>5</v>
          </cell>
        </row>
        <row r="93">
          <cell r="A93">
            <v>5</v>
          </cell>
        </row>
        <row r="94">
          <cell r="A94">
            <v>5</v>
          </cell>
        </row>
        <row r="95">
          <cell r="A95">
            <v>5</v>
          </cell>
        </row>
        <row r="96">
          <cell r="A96">
            <v>5</v>
          </cell>
        </row>
        <row r="97">
          <cell r="A97">
            <v>5</v>
          </cell>
        </row>
        <row r="98">
          <cell r="A98">
            <v>5</v>
          </cell>
        </row>
        <row r="99">
          <cell r="A99">
            <v>5</v>
          </cell>
        </row>
        <row r="100">
          <cell r="A100">
            <v>5</v>
          </cell>
        </row>
        <row r="101">
          <cell r="A101">
            <v>5</v>
          </cell>
        </row>
        <row r="102">
          <cell r="A102">
            <v>5</v>
          </cell>
        </row>
        <row r="103">
          <cell r="A103">
            <v>5</v>
          </cell>
        </row>
        <row r="104">
          <cell r="A104">
            <v>5</v>
          </cell>
        </row>
        <row r="105">
          <cell r="A105">
            <v>5</v>
          </cell>
        </row>
        <row r="106">
          <cell r="A106">
            <v>5</v>
          </cell>
        </row>
        <row r="107">
          <cell r="A107">
            <v>5</v>
          </cell>
        </row>
        <row r="108">
          <cell r="A108">
            <v>5</v>
          </cell>
        </row>
        <row r="109">
          <cell r="A109">
            <v>5</v>
          </cell>
        </row>
        <row r="110">
          <cell r="A110">
            <v>5</v>
          </cell>
        </row>
        <row r="111">
          <cell r="A111">
            <v>5</v>
          </cell>
        </row>
        <row r="112">
          <cell r="A112">
            <v>5</v>
          </cell>
        </row>
        <row r="113">
          <cell r="A113">
            <v>5</v>
          </cell>
        </row>
        <row r="114">
          <cell r="A114">
            <v>5</v>
          </cell>
        </row>
        <row r="115">
          <cell r="A115">
            <v>5</v>
          </cell>
        </row>
        <row r="116">
          <cell r="A116">
            <v>5</v>
          </cell>
        </row>
        <row r="117">
          <cell r="A117">
            <v>5</v>
          </cell>
        </row>
        <row r="118">
          <cell r="A118">
            <v>5</v>
          </cell>
        </row>
        <row r="119">
          <cell r="A119">
            <v>5</v>
          </cell>
        </row>
        <row r="120">
          <cell r="A120">
            <v>5</v>
          </cell>
        </row>
        <row r="121">
          <cell r="A121">
            <v>5</v>
          </cell>
        </row>
        <row r="122">
          <cell r="A122">
            <v>5</v>
          </cell>
        </row>
        <row r="123">
          <cell r="A123">
            <v>5</v>
          </cell>
        </row>
        <row r="124">
          <cell r="A124">
            <v>5</v>
          </cell>
        </row>
        <row r="125">
          <cell r="A125">
            <v>5</v>
          </cell>
        </row>
        <row r="126">
          <cell r="A126">
            <v>5</v>
          </cell>
        </row>
        <row r="127">
          <cell r="A127">
            <v>5</v>
          </cell>
        </row>
        <row r="128">
          <cell r="A128">
            <v>5</v>
          </cell>
        </row>
        <row r="129">
          <cell r="A129">
            <v>5</v>
          </cell>
        </row>
        <row r="130">
          <cell r="A130">
            <v>5</v>
          </cell>
        </row>
        <row r="131">
          <cell r="A131">
            <v>5</v>
          </cell>
        </row>
        <row r="132">
          <cell r="A132">
            <v>5</v>
          </cell>
        </row>
        <row r="133">
          <cell r="A133">
            <v>5</v>
          </cell>
        </row>
        <row r="134">
          <cell r="A134">
            <v>5</v>
          </cell>
        </row>
        <row r="135">
          <cell r="A135">
            <v>5</v>
          </cell>
        </row>
        <row r="136">
          <cell r="A136">
            <v>5</v>
          </cell>
        </row>
        <row r="137">
          <cell r="A137">
            <v>6</v>
          </cell>
        </row>
        <row r="138">
          <cell r="A138">
            <v>6</v>
          </cell>
        </row>
        <row r="139">
          <cell r="A139">
            <v>6</v>
          </cell>
        </row>
        <row r="140">
          <cell r="A140">
            <v>6</v>
          </cell>
        </row>
        <row r="141">
          <cell r="A141">
            <v>6</v>
          </cell>
        </row>
        <row r="142">
          <cell r="A142">
            <v>6</v>
          </cell>
        </row>
        <row r="143">
          <cell r="A143">
            <v>6</v>
          </cell>
        </row>
        <row r="144">
          <cell r="A144">
            <v>6</v>
          </cell>
        </row>
        <row r="145">
          <cell r="A145">
            <v>6</v>
          </cell>
        </row>
        <row r="146">
          <cell r="A146">
            <v>6</v>
          </cell>
        </row>
        <row r="147">
          <cell r="A147">
            <v>6</v>
          </cell>
        </row>
        <row r="148">
          <cell r="A148">
            <v>6</v>
          </cell>
        </row>
        <row r="149">
          <cell r="A149">
            <v>6</v>
          </cell>
        </row>
        <row r="150">
          <cell r="A150">
            <v>6</v>
          </cell>
        </row>
        <row r="151">
          <cell r="A151">
            <v>6</v>
          </cell>
        </row>
        <row r="152">
          <cell r="A152">
            <v>6</v>
          </cell>
        </row>
        <row r="153">
          <cell r="A153">
            <v>6</v>
          </cell>
        </row>
        <row r="154">
          <cell r="A154">
            <v>6</v>
          </cell>
        </row>
        <row r="155">
          <cell r="A155">
            <v>6</v>
          </cell>
        </row>
        <row r="156">
          <cell r="A156">
            <v>6</v>
          </cell>
        </row>
        <row r="157">
          <cell r="A157">
            <v>6</v>
          </cell>
        </row>
        <row r="158">
          <cell r="A158">
            <v>6</v>
          </cell>
        </row>
        <row r="159">
          <cell r="A159">
            <v>6</v>
          </cell>
        </row>
        <row r="160">
          <cell r="A160">
            <v>6</v>
          </cell>
        </row>
        <row r="161">
          <cell r="A161">
            <v>6</v>
          </cell>
        </row>
        <row r="162">
          <cell r="A162">
            <v>6</v>
          </cell>
        </row>
        <row r="163">
          <cell r="A163">
            <v>6</v>
          </cell>
        </row>
        <row r="164">
          <cell r="A164">
            <v>6</v>
          </cell>
        </row>
        <row r="165">
          <cell r="A165">
            <v>6</v>
          </cell>
        </row>
        <row r="166">
          <cell r="A166">
            <v>6</v>
          </cell>
        </row>
        <row r="167">
          <cell r="A167">
            <v>6</v>
          </cell>
        </row>
        <row r="168">
          <cell r="A168">
            <v>6</v>
          </cell>
        </row>
        <row r="169">
          <cell r="A169">
            <v>6</v>
          </cell>
        </row>
        <row r="170">
          <cell r="A170">
            <v>6</v>
          </cell>
        </row>
        <row r="171">
          <cell r="A171">
            <v>6</v>
          </cell>
        </row>
        <row r="172">
          <cell r="A172">
            <v>6</v>
          </cell>
        </row>
        <row r="173">
          <cell r="A173">
            <v>6</v>
          </cell>
        </row>
        <row r="174">
          <cell r="A174">
            <v>6</v>
          </cell>
        </row>
        <row r="175">
          <cell r="A175">
            <v>6</v>
          </cell>
        </row>
        <row r="176">
          <cell r="A176">
            <v>6</v>
          </cell>
        </row>
        <row r="177">
          <cell r="A177">
            <v>6</v>
          </cell>
        </row>
        <row r="178">
          <cell r="A178">
            <v>6</v>
          </cell>
        </row>
        <row r="179">
          <cell r="A179">
            <v>6</v>
          </cell>
        </row>
        <row r="180">
          <cell r="A180">
            <v>6</v>
          </cell>
        </row>
        <row r="181">
          <cell r="A181">
            <v>6</v>
          </cell>
        </row>
        <row r="182">
          <cell r="A182">
            <v>6</v>
          </cell>
        </row>
        <row r="183">
          <cell r="A183">
            <v>6</v>
          </cell>
        </row>
        <row r="184">
          <cell r="A184">
            <v>6</v>
          </cell>
        </row>
        <row r="185">
          <cell r="A185">
            <v>6</v>
          </cell>
        </row>
        <row r="186">
          <cell r="A186">
            <v>6</v>
          </cell>
        </row>
        <row r="187">
          <cell r="A187">
            <v>6</v>
          </cell>
        </row>
        <row r="188">
          <cell r="A188">
            <v>6</v>
          </cell>
        </row>
        <row r="189">
          <cell r="A189">
            <v>6</v>
          </cell>
        </row>
        <row r="190">
          <cell r="A190">
            <v>6</v>
          </cell>
        </row>
        <row r="191">
          <cell r="A191">
            <v>6</v>
          </cell>
        </row>
        <row r="192">
          <cell r="A192">
            <v>6</v>
          </cell>
        </row>
        <row r="193">
          <cell r="A193">
            <v>6</v>
          </cell>
        </row>
        <row r="194">
          <cell r="A194">
            <v>6</v>
          </cell>
        </row>
        <row r="195">
          <cell r="A195">
            <v>6</v>
          </cell>
        </row>
        <row r="196">
          <cell r="A196">
            <v>6</v>
          </cell>
        </row>
        <row r="197">
          <cell r="A197">
            <v>6</v>
          </cell>
        </row>
        <row r="198">
          <cell r="A198">
            <v>6</v>
          </cell>
        </row>
        <row r="199">
          <cell r="A199">
            <v>6</v>
          </cell>
        </row>
        <row r="200">
          <cell r="A200">
            <v>6</v>
          </cell>
        </row>
        <row r="201">
          <cell r="A201">
            <v>6</v>
          </cell>
        </row>
        <row r="202">
          <cell r="A202">
            <v>6</v>
          </cell>
        </row>
        <row r="203">
          <cell r="A203">
            <v>6</v>
          </cell>
        </row>
        <row r="204">
          <cell r="A204">
            <v>6</v>
          </cell>
        </row>
        <row r="205">
          <cell r="A205">
            <v>6</v>
          </cell>
        </row>
        <row r="206">
          <cell r="A206">
            <v>6</v>
          </cell>
        </row>
        <row r="207">
          <cell r="A207">
            <v>6</v>
          </cell>
        </row>
        <row r="208">
          <cell r="A208">
            <v>6</v>
          </cell>
        </row>
        <row r="209">
          <cell r="A209">
            <v>6</v>
          </cell>
        </row>
        <row r="210">
          <cell r="A210">
            <v>6</v>
          </cell>
        </row>
        <row r="211">
          <cell r="A211">
            <v>6</v>
          </cell>
        </row>
        <row r="212">
          <cell r="A212">
            <v>6</v>
          </cell>
        </row>
        <row r="213">
          <cell r="A213">
            <v>6</v>
          </cell>
        </row>
        <row r="214">
          <cell r="A214">
            <v>6</v>
          </cell>
        </row>
        <row r="215">
          <cell r="A215">
            <v>6</v>
          </cell>
        </row>
        <row r="216">
          <cell r="A216">
            <v>6</v>
          </cell>
        </row>
        <row r="217">
          <cell r="A217">
            <v>6</v>
          </cell>
        </row>
        <row r="218">
          <cell r="A218">
            <v>6</v>
          </cell>
        </row>
        <row r="219">
          <cell r="A219">
            <v>6</v>
          </cell>
        </row>
        <row r="220">
          <cell r="A220">
            <v>6</v>
          </cell>
        </row>
        <row r="221">
          <cell r="A221">
            <v>6</v>
          </cell>
        </row>
        <row r="222">
          <cell r="A222">
            <v>6</v>
          </cell>
        </row>
        <row r="223">
          <cell r="A223">
            <v>6</v>
          </cell>
        </row>
        <row r="224">
          <cell r="A224">
            <v>6</v>
          </cell>
        </row>
        <row r="225">
          <cell r="A225">
            <v>6</v>
          </cell>
        </row>
        <row r="226">
          <cell r="A226">
            <v>6</v>
          </cell>
        </row>
        <row r="227">
          <cell r="A227">
            <v>6</v>
          </cell>
        </row>
        <row r="228">
          <cell r="A228">
            <v>6</v>
          </cell>
        </row>
        <row r="229">
          <cell r="A229">
            <v>6</v>
          </cell>
        </row>
        <row r="230">
          <cell r="A230">
            <v>6</v>
          </cell>
        </row>
        <row r="231">
          <cell r="A231">
            <v>6</v>
          </cell>
        </row>
        <row r="232">
          <cell r="A232">
            <v>6</v>
          </cell>
        </row>
        <row r="233">
          <cell r="A233">
            <v>6</v>
          </cell>
        </row>
        <row r="234">
          <cell r="A234">
            <v>6</v>
          </cell>
        </row>
        <row r="235">
          <cell r="A235">
            <v>6</v>
          </cell>
        </row>
        <row r="236">
          <cell r="A236">
            <v>6</v>
          </cell>
        </row>
        <row r="237">
          <cell r="A237">
            <v>6</v>
          </cell>
        </row>
        <row r="238">
          <cell r="A238">
            <v>6</v>
          </cell>
        </row>
        <row r="239">
          <cell r="A239">
            <v>6</v>
          </cell>
        </row>
        <row r="240">
          <cell r="A240">
            <v>6</v>
          </cell>
        </row>
        <row r="241">
          <cell r="A241">
            <v>6</v>
          </cell>
        </row>
        <row r="242">
          <cell r="A242">
            <v>6</v>
          </cell>
        </row>
        <row r="243">
          <cell r="A243">
            <v>6</v>
          </cell>
        </row>
        <row r="244">
          <cell r="A244">
            <v>6</v>
          </cell>
        </row>
        <row r="245">
          <cell r="A245">
            <v>6</v>
          </cell>
        </row>
        <row r="246">
          <cell r="A246">
            <v>6</v>
          </cell>
        </row>
        <row r="247">
          <cell r="A247">
            <v>6</v>
          </cell>
        </row>
        <row r="248">
          <cell r="A248">
            <v>6</v>
          </cell>
        </row>
        <row r="249">
          <cell r="A249">
            <v>6</v>
          </cell>
        </row>
        <row r="250">
          <cell r="A250">
            <v>6</v>
          </cell>
        </row>
        <row r="251">
          <cell r="A251">
            <v>6</v>
          </cell>
        </row>
        <row r="252">
          <cell r="A252">
            <v>6</v>
          </cell>
        </row>
        <row r="253">
          <cell r="A253">
            <v>6</v>
          </cell>
        </row>
        <row r="254">
          <cell r="A254">
            <v>6</v>
          </cell>
        </row>
        <row r="255">
          <cell r="A255">
            <v>6</v>
          </cell>
        </row>
        <row r="256">
          <cell r="A256">
            <v>6</v>
          </cell>
        </row>
        <row r="257">
          <cell r="A257">
            <v>6</v>
          </cell>
        </row>
        <row r="258">
          <cell r="A258">
            <v>6</v>
          </cell>
        </row>
        <row r="259">
          <cell r="A259">
            <v>6</v>
          </cell>
        </row>
        <row r="260">
          <cell r="A260">
            <v>6</v>
          </cell>
        </row>
        <row r="261">
          <cell r="A261">
            <v>6</v>
          </cell>
        </row>
        <row r="262">
          <cell r="A262">
            <v>6</v>
          </cell>
        </row>
        <row r="263">
          <cell r="A263">
            <v>6</v>
          </cell>
        </row>
        <row r="264">
          <cell r="A264">
            <v>6</v>
          </cell>
        </row>
        <row r="265">
          <cell r="A265">
            <v>6</v>
          </cell>
        </row>
        <row r="266">
          <cell r="A266">
            <v>6</v>
          </cell>
        </row>
        <row r="267">
          <cell r="A267">
            <v>6</v>
          </cell>
        </row>
        <row r="268">
          <cell r="A268">
            <v>6</v>
          </cell>
        </row>
        <row r="269">
          <cell r="A269">
            <v>6</v>
          </cell>
        </row>
        <row r="270">
          <cell r="A270">
            <v>6</v>
          </cell>
        </row>
        <row r="271">
          <cell r="A271">
            <v>6</v>
          </cell>
        </row>
        <row r="272">
          <cell r="A272">
            <v>6</v>
          </cell>
        </row>
        <row r="273">
          <cell r="A273">
            <v>6</v>
          </cell>
        </row>
        <row r="274">
          <cell r="A274">
            <v>6</v>
          </cell>
        </row>
        <row r="275">
          <cell r="A275">
            <v>6</v>
          </cell>
        </row>
        <row r="276">
          <cell r="A276">
            <v>6</v>
          </cell>
        </row>
        <row r="277">
          <cell r="A277">
            <v>6</v>
          </cell>
        </row>
        <row r="284">
          <cell r="A284">
            <v>272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3-2012"/>
      <sheetName val="Tien gui VCB (USD) Q3-2012"/>
      <sheetName val="0000000000"/>
    </sheetNames>
    <sheetDataSet>
      <sheetData sheetId="0" refreshError="1"/>
      <sheetData sheetId="1" refreshError="1"/>
      <sheetData sheetId="2">
        <row r="8">
          <cell r="F8">
            <v>413101</v>
          </cell>
        </row>
        <row r="9">
          <cell r="F9">
            <v>131201</v>
          </cell>
        </row>
        <row r="10">
          <cell r="F10">
            <v>311201</v>
          </cell>
          <cell r="J10">
            <v>1300000000</v>
          </cell>
        </row>
        <row r="11">
          <cell r="F11">
            <v>635</v>
          </cell>
          <cell r="J11">
            <v>4435444</v>
          </cell>
        </row>
        <row r="12">
          <cell r="F12">
            <v>311201</v>
          </cell>
          <cell r="J12">
            <v>261864345</v>
          </cell>
        </row>
        <row r="13">
          <cell r="F13">
            <v>635</v>
          </cell>
          <cell r="J13">
            <v>628575</v>
          </cell>
        </row>
        <row r="14">
          <cell r="F14">
            <v>112111</v>
          </cell>
          <cell r="J14">
            <v>1418480000</v>
          </cell>
        </row>
        <row r="15">
          <cell r="F15">
            <v>635</v>
          </cell>
          <cell r="J15">
            <v>1397094</v>
          </cell>
        </row>
        <row r="16">
          <cell r="F16">
            <v>131201</v>
          </cell>
        </row>
        <row r="17">
          <cell r="F17">
            <v>515</v>
          </cell>
        </row>
        <row r="18">
          <cell r="F18">
            <v>131201</v>
          </cell>
        </row>
        <row r="19">
          <cell r="F19">
            <v>515</v>
          </cell>
        </row>
        <row r="20">
          <cell r="F20">
            <v>131201</v>
          </cell>
        </row>
        <row r="21">
          <cell r="F21">
            <v>131201</v>
          </cell>
        </row>
        <row r="22">
          <cell r="F22">
            <v>131201</v>
          </cell>
        </row>
        <row r="23">
          <cell r="F23">
            <v>131101</v>
          </cell>
        </row>
        <row r="24">
          <cell r="F24">
            <v>131101</v>
          </cell>
        </row>
        <row r="25">
          <cell r="F25">
            <v>515</v>
          </cell>
        </row>
        <row r="26">
          <cell r="F26">
            <v>131201</v>
          </cell>
        </row>
        <row r="27">
          <cell r="F27">
            <v>515</v>
          </cell>
        </row>
        <row r="28">
          <cell r="F28">
            <v>131101</v>
          </cell>
        </row>
        <row r="29">
          <cell r="F29">
            <v>515</v>
          </cell>
        </row>
        <row r="30">
          <cell r="F30">
            <v>131201</v>
          </cell>
        </row>
        <row r="31">
          <cell r="F31">
            <v>515</v>
          </cell>
        </row>
        <row r="32">
          <cell r="F32">
            <v>131201</v>
          </cell>
        </row>
        <row r="33">
          <cell r="F33">
            <v>515</v>
          </cell>
        </row>
        <row r="34">
          <cell r="F34">
            <v>131201</v>
          </cell>
        </row>
        <row r="35">
          <cell r="F35">
            <v>515</v>
          </cell>
        </row>
        <row r="36">
          <cell r="F36">
            <v>131201</v>
          </cell>
        </row>
        <row r="37">
          <cell r="F37">
            <v>515</v>
          </cell>
        </row>
        <row r="38">
          <cell r="F38">
            <v>131201</v>
          </cell>
        </row>
        <row r="39">
          <cell r="F39">
            <v>515</v>
          </cell>
        </row>
        <row r="40">
          <cell r="F40">
            <v>131201</v>
          </cell>
        </row>
        <row r="41">
          <cell r="F41">
            <v>515</v>
          </cell>
        </row>
        <row r="42">
          <cell r="F42">
            <v>131201</v>
          </cell>
        </row>
        <row r="43">
          <cell r="F43">
            <v>515</v>
          </cell>
        </row>
        <row r="44">
          <cell r="F44">
            <v>515</v>
          </cell>
        </row>
        <row r="45">
          <cell r="F45">
            <v>112251</v>
          </cell>
          <cell r="J45">
            <v>1146420000</v>
          </cell>
        </row>
        <row r="46">
          <cell r="F46">
            <v>331103</v>
          </cell>
          <cell r="J46">
            <v>126143</v>
          </cell>
        </row>
        <row r="47">
          <cell r="F47">
            <v>331103</v>
          </cell>
          <cell r="J47">
            <v>22924</v>
          </cell>
        </row>
        <row r="48">
          <cell r="F48">
            <v>112111</v>
          </cell>
          <cell r="J48">
            <v>1042222280</v>
          </cell>
        </row>
        <row r="49">
          <cell r="F49">
            <v>311201</v>
          </cell>
          <cell r="J49">
            <v>994486833</v>
          </cell>
        </row>
        <row r="50">
          <cell r="F50">
            <v>112111</v>
          </cell>
          <cell r="J50">
            <v>416888912</v>
          </cell>
        </row>
        <row r="52">
          <cell r="J52">
            <v>6586972550</v>
          </cell>
        </row>
        <row r="53">
          <cell r="J53">
            <v>0</v>
          </cell>
        </row>
        <row r="54">
          <cell r="J54">
            <v>0</v>
          </cell>
        </row>
        <row r="55">
          <cell r="F55">
            <v>131101</v>
          </cell>
        </row>
        <row r="56">
          <cell r="F56">
            <v>515</v>
          </cell>
        </row>
        <row r="57">
          <cell r="F57">
            <v>112111</v>
          </cell>
          <cell r="J57">
            <v>208400000</v>
          </cell>
        </row>
        <row r="58">
          <cell r="F58">
            <v>635</v>
          </cell>
          <cell r="J58">
            <v>53382</v>
          </cell>
        </row>
        <row r="59">
          <cell r="F59">
            <v>515</v>
          </cell>
        </row>
        <row r="60">
          <cell r="F60">
            <v>331103</v>
          </cell>
          <cell r="J60">
            <v>22902.000000000004</v>
          </cell>
        </row>
        <row r="61">
          <cell r="F61">
            <v>635</v>
          </cell>
          <cell r="J61">
            <v>28</v>
          </cell>
        </row>
        <row r="62">
          <cell r="F62">
            <v>131201</v>
          </cell>
        </row>
        <row r="63">
          <cell r="F63">
            <v>515</v>
          </cell>
        </row>
        <row r="64">
          <cell r="F64">
            <v>131201</v>
          </cell>
        </row>
        <row r="65">
          <cell r="F65">
            <v>515</v>
          </cell>
        </row>
        <row r="66">
          <cell r="F66">
            <v>131201</v>
          </cell>
        </row>
        <row r="67">
          <cell r="F67">
            <v>515</v>
          </cell>
        </row>
        <row r="68">
          <cell r="F68">
            <v>131201</v>
          </cell>
        </row>
        <row r="69">
          <cell r="F69">
            <v>515</v>
          </cell>
        </row>
        <row r="70">
          <cell r="F70">
            <v>131201</v>
          </cell>
        </row>
        <row r="71">
          <cell r="F71">
            <v>515</v>
          </cell>
        </row>
        <row r="72">
          <cell r="F72">
            <v>131201</v>
          </cell>
        </row>
        <row r="73">
          <cell r="F73">
            <v>515</v>
          </cell>
        </row>
        <row r="74">
          <cell r="F74">
            <v>131201</v>
          </cell>
        </row>
        <row r="75">
          <cell r="F75">
            <v>515</v>
          </cell>
        </row>
        <row r="76">
          <cell r="F76">
            <v>131201</v>
          </cell>
        </row>
        <row r="77">
          <cell r="F77">
            <v>515</v>
          </cell>
        </row>
        <row r="78">
          <cell r="F78">
            <v>131201</v>
          </cell>
        </row>
        <row r="79">
          <cell r="F79">
            <v>515</v>
          </cell>
        </row>
        <row r="80">
          <cell r="F80">
            <v>131201</v>
          </cell>
        </row>
        <row r="81">
          <cell r="F81">
            <v>515</v>
          </cell>
        </row>
        <row r="82">
          <cell r="F82">
            <v>131201</v>
          </cell>
        </row>
        <row r="83">
          <cell r="F83">
            <v>515</v>
          </cell>
        </row>
        <row r="84">
          <cell r="F84">
            <v>131201</v>
          </cell>
        </row>
        <row r="85">
          <cell r="F85">
            <v>515</v>
          </cell>
        </row>
        <row r="86">
          <cell r="F86">
            <v>131201</v>
          </cell>
        </row>
        <row r="87">
          <cell r="F87">
            <v>515</v>
          </cell>
        </row>
        <row r="88">
          <cell r="F88">
            <v>131101</v>
          </cell>
        </row>
        <row r="89">
          <cell r="F89">
            <v>515</v>
          </cell>
        </row>
        <row r="90">
          <cell r="F90">
            <v>131201</v>
          </cell>
        </row>
        <row r="91">
          <cell r="F91">
            <v>515</v>
          </cell>
        </row>
        <row r="92">
          <cell r="F92">
            <v>131101</v>
          </cell>
        </row>
        <row r="93">
          <cell r="F93">
            <v>515</v>
          </cell>
        </row>
        <row r="94">
          <cell r="F94">
            <v>131201</v>
          </cell>
        </row>
        <row r="95">
          <cell r="F95">
            <v>515</v>
          </cell>
        </row>
        <row r="96">
          <cell r="F96">
            <v>131201</v>
          </cell>
        </row>
        <row r="97">
          <cell r="F97">
            <v>515</v>
          </cell>
        </row>
        <row r="98">
          <cell r="F98">
            <v>131201</v>
          </cell>
        </row>
        <row r="99">
          <cell r="F99">
            <v>515</v>
          </cell>
        </row>
        <row r="100">
          <cell r="F100">
            <v>131201</v>
          </cell>
        </row>
        <row r="101">
          <cell r="F101">
            <v>515</v>
          </cell>
        </row>
        <row r="102">
          <cell r="F102">
            <v>131201</v>
          </cell>
        </row>
        <row r="103">
          <cell r="F103">
            <v>515</v>
          </cell>
        </row>
        <row r="104">
          <cell r="F104">
            <v>131201</v>
          </cell>
        </row>
        <row r="105">
          <cell r="F105">
            <v>515</v>
          </cell>
        </row>
        <row r="106">
          <cell r="F106">
            <v>131101</v>
          </cell>
        </row>
        <row r="107">
          <cell r="F107">
            <v>515</v>
          </cell>
        </row>
        <row r="108">
          <cell r="F108">
            <v>131201</v>
          </cell>
        </row>
        <row r="109">
          <cell r="F109">
            <v>515</v>
          </cell>
        </row>
        <row r="110">
          <cell r="F110">
            <v>112111</v>
          </cell>
          <cell r="J110">
            <v>270855000</v>
          </cell>
        </row>
        <row r="111">
          <cell r="J111">
            <v>479331312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F114">
            <v>112111</v>
          </cell>
          <cell r="J114">
            <v>104150000</v>
          </cell>
        </row>
        <row r="115">
          <cell r="F115">
            <v>635</v>
          </cell>
          <cell r="J115">
            <v>25000</v>
          </cell>
        </row>
        <row r="116">
          <cell r="F116">
            <v>311201</v>
          </cell>
          <cell r="J116">
            <v>1198561918.95</v>
          </cell>
        </row>
        <row r="117">
          <cell r="F117">
            <v>112111</v>
          </cell>
          <cell r="J117">
            <v>104100000</v>
          </cell>
        </row>
        <row r="118">
          <cell r="F118">
            <v>635</v>
          </cell>
          <cell r="J118">
            <v>85000</v>
          </cell>
        </row>
        <row r="119">
          <cell r="F119">
            <v>112111</v>
          </cell>
          <cell r="J119">
            <v>104100000</v>
          </cell>
        </row>
        <row r="120">
          <cell r="F120">
            <v>635</v>
          </cell>
          <cell r="J120">
            <v>85000</v>
          </cell>
        </row>
        <row r="121">
          <cell r="F121">
            <v>131201</v>
          </cell>
        </row>
        <row r="122">
          <cell r="F122">
            <v>515</v>
          </cell>
        </row>
        <row r="123">
          <cell r="F123">
            <v>131201</v>
          </cell>
        </row>
        <row r="124">
          <cell r="F124">
            <v>515</v>
          </cell>
        </row>
        <row r="125">
          <cell r="F125">
            <v>131201</v>
          </cell>
        </row>
        <row r="126">
          <cell r="F126">
            <v>515</v>
          </cell>
        </row>
        <row r="127">
          <cell r="F127">
            <v>131201</v>
          </cell>
        </row>
        <row r="128">
          <cell r="F128">
            <v>515</v>
          </cell>
        </row>
        <row r="129">
          <cell r="F129">
            <v>131201</v>
          </cell>
        </row>
        <row r="130">
          <cell r="F130">
            <v>515</v>
          </cell>
        </row>
        <row r="131">
          <cell r="F131">
            <v>131201</v>
          </cell>
        </row>
        <row r="132">
          <cell r="F132">
            <v>515</v>
          </cell>
        </row>
        <row r="133">
          <cell r="F133">
            <v>131201</v>
          </cell>
        </row>
        <row r="134">
          <cell r="F134">
            <v>515</v>
          </cell>
        </row>
        <row r="135">
          <cell r="F135">
            <v>131101</v>
          </cell>
        </row>
        <row r="136">
          <cell r="F136">
            <v>515</v>
          </cell>
        </row>
        <row r="137">
          <cell r="F137">
            <v>131201</v>
          </cell>
        </row>
        <row r="138">
          <cell r="F138">
            <v>515</v>
          </cell>
        </row>
        <row r="139">
          <cell r="F139">
            <v>131101</v>
          </cell>
        </row>
        <row r="140">
          <cell r="F140">
            <v>515</v>
          </cell>
        </row>
        <row r="141">
          <cell r="F141">
            <v>112111</v>
          </cell>
          <cell r="J141">
            <v>416800000</v>
          </cell>
        </row>
        <row r="142">
          <cell r="F142">
            <v>635</v>
          </cell>
          <cell r="J142">
            <v>21860000</v>
          </cell>
        </row>
        <row r="143">
          <cell r="F143">
            <v>515</v>
          </cell>
        </row>
        <row r="144">
          <cell r="F144">
            <v>331103</v>
          </cell>
          <cell r="J144">
            <v>22902.000000000004</v>
          </cell>
        </row>
        <row r="145">
          <cell r="F145">
            <v>635</v>
          </cell>
          <cell r="J145">
            <v>1224.2999999999993</v>
          </cell>
        </row>
        <row r="146">
          <cell r="F146">
            <v>413101</v>
          </cell>
          <cell r="J146">
            <v>9347248.7975360192</v>
          </cell>
        </row>
        <row r="150">
          <cell r="J150">
            <v>1511106918.95</v>
          </cell>
        </row>
        <row r="151">
          <cell r="J151">
            <v>0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3-2010"/>
      <sheetName val="TK theo khach hang"/>
      <sheetName val="QT 131201 Q3-2010"/>
      <sheetName val="Chi tiet TK.131 Q4-2007"/>
      <sheetName val="QT 131101 Q3-2010"/>
      <sheetName val="Chi tiet t.t bang USD (Lener)"/>
      <sheetName val="Chi tiet t.toan bang USD (NB)"/>
      <sheetName val="Chi tiet thanh toan bang V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T4">
            <v>111101</v>
          </cell>
          <cell r="U4">
            <v>333101</v>
          </cell>
          <cell r="V4">
            <v>338881</v>
          </cell>
          <cell r="W4">
            <v>413101</v>
          </cell>
          <cell r="X4">
            <v>511241</v>
          </cell>
          <cell r="Y4">
            <v>511151</v>
          </cell>
          <cell r="Z4">
            <v>511131</v>
          </cell>
          <cell r="AA4">
            <v>511161</v>
          </cell>
          <cell r="AB4">
            <v>511261</v>
          </cell>
          <cell r="AC4">
            <v>515</v>
          </cell>
          <cell r="AD4">
            <v>711</v>
          </cell>
          <cell r="AE4">
            <v>811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2-2011"/>
      <sheetName val="QT 338501 Q2-2011"/>
      <sheetName val="So du dau nam 2007"/>
      <sheetName val="Chi tiet TK.338 Q1-2007"/>
      <sheetName val="QT 338881 Q2-2011"/>
      <sheetName val="QT 338302 Q2-2011"/>
      <sheetName val="QT 338201 Q2-2011"/>
      <sheetName val="QT 338301 Q2-2011"/>
      <sheetName val="QT 338401 Q2-2011"/>
      <sheetName val="QT 338901 Q2-2011"/>
      <sheetName val="Trich KPCD-BHXH-BHYT"/>
      <sheetName val="Danh sach CBCNV Q2-2011"/>
      <sheetName val="000000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D4" t="str">
            <v>ÑÔN VÒ</v>
          </cell>
          <cell r="L4">
            <v>112111</v>
          </cell>
          <cell r="M4">
            <v>338302</v>
          </cell>
          <cell r="P4" t="str">
            <v>PS NÔÏ</v>
          </cell>
        </row>
        <row r="5">
          <cell r="D5">
            <v>4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</row>
        <row r="6">
          <cell r="P6">
            <v>0</v>
          </cell>
        </row>
        <row r="7">
          <cell r="D7" t="str">
            <v>Baûng löông thaùng 04/2011</v>
          </cell>
          <cell r="P7">
            <v>0</v>
          </cell>
        </row>
        <row r="8">
          <cell r="D8" t="str">
            <v>Baûng löông thaùng 05/2011</v>
          </cell>
          <cell r="P8">
            <v>0</v>
          </cell>
        </row>
        <row r="9">
          <cell r="D9" t="str">
            <v>Baûng löông thaùng 06/2011</v>
          </cell>
          <cell r="P9">
            <v>0</v>
          </cell>
        </row>
        <row r="10">
          <cell r="D10" t="str">
            <v>Baûng phaân boå TK.338303</v>
          </cell>
          <cell r="P10">
            <v>0</v>
          </cell>
        </row>
        <row r="11">
          <cell r="D11" t="str">
            <v>Baûng phaân boå TK.338303</v>
          </cell>
          <cell r="P11">
            <v>0</v>
          </cell>
        </row>
        <row r="12">
          <cell r="D12" t="str">
            <v>Baûng phaân boå TK.338303</v>
          </cell>
          <cell r="P12">
            <v>0</v>
          </cell>
        </row>
        <row r="13">
          <cell r="D13" t="str">
            <v>Baûng phaân boå TK.338303</v>
          </cell>
          <cell r="P13">
            <v>0</v>
          </cell>
        </row>
        <row r="14">
          <cell r="D14" t="str">
            <v>Baûo Hieåm Xaõ Hoäi Quaän 11</v>
          </cell>
          <cell r="L14">
            <v>32894138</v>
          </cell>
          <cell r="P14">
            <v>32894138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20">
          <cell r="D20" t="str">
            <v>TOÅNG COÄNG</v>
          </cell>
          <cell r="L20">
            <v>32894138</v>
          </cell>
          <cell r="M20">
            <v>0</v>
          </cell>
          <cell r="N20">
            <v>0</v>
          </cell>
          <cell r="O20">
            <v>0</v>
          </cell>
          <cell r="P20">
            <v>32894138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1-2011"/>
      <sheetName val="Tien gui VCB (VND) Q1-2011"/>
      <sheetName val="0000000000"/>
    </sheetNames>
    <sheetDataSet>
      <sheetData sheetId="0" refreshError="1">
        <row r="1">
          <cell r="A1">
            <v>1</v>
          </cell>
          <cell r="B1" t="str">
            <v>THAÙNG 01</v>
          </cell>
          <cell r="C1" t="str">
            <v>_1</v>
          </cell>
          <cell r="E1">
            <v>2</v>
          </cell>
        </row>
        <row r="2">
          <cell r="A2">
            <v>2</v>
          </cell>
          <cell r="B2" t="str">
            <v>THAÙNG 02</v>
          </cell>
          <cell r="C2" t="str">
            <v>_2</v>
          </cell>
        </row>
        <row r="3">
          <cell r="A3">
            <v>3</v>
          </cell>
          <cell r="B3" t="str">
            <v>THAÙNG 03</v>
          </cell>
          <cell r="C3" t="str">
            <v>_3</v>
          </cell>
        </row>
        <row r="4">
          <cell r="A4">
            <v>4</v>
          </cell>
          <cell r="B4" t="str">
            <v>THAÙNG 04</v>
          </cell>
          <cell r="C4" t="str">
            <v>_1</v>
          </cell>
        </row>
        <row r="5">
          <cell r="A5">
            <v>5</v>
          </cell>
          <cell r="B5" t="str">
            <v>THAÙNG 05</v>
          </cell>
          <cell r="C5" t="str">
            <v>_2</v>
          </cell>
        </row>
        <row r="6">
          <cell r="A6">
            <v>6</v>
          </cell>
          <cell r="B6" t="str">
            <v>THAÙNG 06</v>
          </cell>
          <cell r="C6" t="str">
            <v>_3</v>
          </cell>
        </row>
        <row r="7">
          <cell r="A7">
            <v>7</v>
          </cell>
          <cell r="B7" t="str">
            <v>THAÙNG 07</v>
          </cell>
          <cell r="C7" t="str">
            <v>_1</v>
          </cell>
        </row>
        <row r="8">
          <cell r="A8">
            <v>8</v>
          </cell>
          <cell r="B8" t="str">
            <v>THAÙNG 08</v>
          </cell>
          <cell r="C8" t="str">
            <v>_2</v>
          </cell>
        </row>
        <row r="9">
          <cell r="A9">
            <v>9</v>
          </cell>
          <cell r="B9" t="str">
            <v>THAÙNG 09</v>
          </cell>
          <cell r="C9" t="str">
            <v>_3</v>
          </cell>
        </row>
        <row r="10">
          <cell r="A10">
            <v>10</v>
          </cell>
          <cell r="B10" t="str">
            <v>THAÙNG 10</v>
          </cell>
          <cell r="C10" t="str">
            <v>_1</v>
          </cell>
        </row>
        <row r="11">
          <cell r="A11">
            <v>11</v>
          </cell>
          <cell r="B11" t="str">
            <v>THAÙNG 11</v>
          </cell>
          <cell r="C11" t="str">
            <v>_2</v>
          </cell>
        </row>
        <row r="12">
          <cell r="A12">
            <v>12</v>
          </cell>
          <cell r="B12" t="str">
            <v>THAÙNG 12</v>
          </cell>
          <cell r="C12" t="str">
            <v>_3</v>
          </cell>
        </row>
        <row r="13">
          <cell r="B13" t="str">
            <v>QUYÙ 1</v>
          </cell>
          <cell r="C13" t="str">
            <v>_Q</v>
          </cell>
        </row>
        <row r="14">
          <cell r="B14" t="str">
            <v>QUYÙ 2</v>
          </cell>
          <cell r="C14" t="str">
            <v>_Q</v>
          </cell>
        </row>
        <row r="15">
          <cell r="B15" t="str">
            <v>QUYÙ 3</v>
          </cell>
          <cell r="C15" t="str">
            <v>_Q</v>
          </cell>
        </row>
        <row r="16">
          <cell r="B16" t="str">
            <v>QUYÙ 4</v>
          </cell>
          <cell r="C16" t="str">
            <v>_Q</v>
          </cell>
        </row>
        <row r="17">
          <cell r="B17" t="str">
            <v>NAÊM</v>
          </cell>
          <cell r="C17" t="str">
            <v>Nam</v>
          </cell>
        </row>
      </sheetData>
      <sheetData sheetId="1" refreshError="1"/>
      <sheetData sheetId="2" refreshError="1">
        <row r="6">
          <cell r="A6">
            <v>4</v>
          </cell>
        </row>
        <row r="7">
          <cell r="A7">
            <v>4</v>
          </cell>
        </row>
        <row r="8">
          <cell r="A8">
            <v>4</v>
          </cell>
        </row>
        <row r="9">
          <cell r="A9">
            <v>4</v>
          </cell>
        </row>
        <row r="10">
          <cell r="A10">
            <v>4</v>
          </cell>
        </row>
        <row r="11">
          <cell r="A11">
            <v>4</v>
          </cell>
        </row>
        <row r="12">
          <cell r="A12">
            <v>4</v>
          </cell>
        </row>
        <row r="13">
          <cell r="A13">
            <v>4</v>
          </cell>
        </row>
        <row r="14">
          <cell r="A14">
            <v>4</v>
          </cell>
        </row>
        <row r="15">
          <cell r="A15">
            <v>4</v>
          </cell>
        </row>
        <row r="16">
          <cell r="A16">
            <v>4</v>
          </cell>
        </row>
        <row r="17">
          <cell r="A17">
            <v>4</v>
          </cell>
        </row>
        <row r="18">
          <cell r="A18">
            <v>4</v>
          </cell>
        </row>
        <row r="19">
          <cell r="A19">
            <v>4</v>
          </cell>
        </row>
        <row r="20">
          <cell r="A20">
            <v>4</v>
          </cell>
        </row>
        <row r="21">
          <cell r="A21">
            <v>4</v>
          </cell>
        </row>
        <row r="22">
          <cell r="A22">
            <v>4</v>
          </cell>
        </row>
        <row r="23">
          <cell r="A23">
            <v>4</v>
          </cell>
        </row>
        <row r="24">
          <cell r="A24">
            <v>4</v>
          </cell>
        </row>
        <row r="25">
          <cell r="A25">
            <v>4</v>
          </cell>
        </row>
        <row r="26">
          <cell r="A26">
            <v>4</v>
          </cell>
        </row>
        <row r="27">
          <cell r="A27">
            <v>4</v>
          </cell>
        </row>
        <row r="28">
          <cell r="A28">
            <v>4</v>
          </cell>
        </row>
        <row r="29">
          <cell r="A29">
            <v>4</v>
          </cell>
        </row>
        <row r="30">
          <cell r="A30">
            <v>4</v>
          </cell>
        </row>
        <row r="31">
          <cell r="A31">
            <v>4</v>
          </cell>
        </row>
        <row r="32">
          <cell r="A32">
            <v>4</v>
          </cell>
        </row>
        <row r="33">
          <cell r="A33">
            <v>4</v>
          </cell>
        </row>
        <row r="34">
          <cell r="A34">
            <v>4</v>
          </cell>
        </row>
        <row r="35">
          <cell r="A35">
            <v>4</v>
          </cell>
        </row>
        <row r="36">
          <cell r="A36">
            <v>4</v>
          </cell>
        </row>
        <row r="37">
          <cell r="A37">
            <v>4</v>
          </cell>
        </row>
        <row r="38">
          <cell r="A38">
            <v>4</v>
          </cell>
        </row>
        <row r="39">
          <cell r="A39">
            <v>4</v>
          </cell>
        </row>
        <row r="40">
          <cell r="A40">
            <v>4</v>
          </cell>
        </row>
        <row r="41">
          <cell r="A41">
            <v>4</v>
          </cell>
        </row>
        <row r="42">
          <cell r="A42">
            <v>4</v>
          </cell>
        </row>
        <row r="43">
          <cell r="A43">
            <v>4</v>
          </cell>
        </row>
        <row r="44">
          <cell r="A44">
            <v>4</v>
          </cell>
        </row>
        <row r="45">
          <cell r="A45">
            <v>4</v>
          </cell>
        </row>
        <row r="46">
          <cell r="A46">
            <v>4</v>
          </cell>
        </row>
        <row r="47">
          <cell r="A47">
            <v>4</v>
          </cell>
        </row>
        <row r="48">
          <cell r="A48">
            <v>4</v>
          </cell>
        </row>
        <row r="49">
          <cell r="A49">
            <v>4</v>
          </cell>
        </row>
        <row r="50">
          <cell r="A50">
            <v>4</v>
          </cell>
        </row>
        <row r="51">
          <cell r="A51">
            <v>4</v>
          </cell>
        </row>
        <row r="52">
          <cell r="A52">
            <v>4</v>
          </cell>
        </row>
        <row r="53">
          <cell r="A53">
            <v>4</v>
          </cell>
        </row>
        <row r="54">
          <cell r="A54">
            <v>4</v>
          </cell>
        </row>
        <row r="55">
          <cell r="A55">
            <v>4</v>
          </cell>
        </row>
        <row r="56">
          <cell r="A56">
            <v>4</v>
          </cell>
        </row>
        <row r="57">
          <cell r="A57">
            <v>4</v>
          </cell>
        </row>
        <row r="58">
          <cell r="A58">
            <v>4</v>
          </cell>
        </row>
        <row r="59">
          <cell r="A59">
            <v>4</v>
          </cell>
        </row>
        <row r="60">
          <cell r="A60">
            <v>4</v>
          </cell>
        </row>
        <row r="61">
          <cell r="A61">
            <v>4</v>
          </cell>
        </row>
        <row r="62">
          <cell r="A62">
            <v>4</v>
          </cell>
        </row>
        <row r="63">
          <cell r="A63">
            <v>4</v>
          </cell>
        </row>
        <row r="64">
          <cell r="A64">
            <v>4</v>
          </cell>
        </row>
        <row r="65">
          <cell r="A65">
            <v>4</v>
          </cell>
        </row>
        <row r="66">
          <cell r="A66">
            <v>4</v>
          </cell>
        </row>
        <row r="67">
          <cell r="A67">
            <v>5</v>
          </cell>
        </row>
        <row r="68">
          <cell r="A68">
            <v>5</v>
          </cell>
        </row>
        <row r="69">
          <cell r="A69">
            <v>5</v>
          </cell>
        </row>
        <row r="70">
          <cell r="A70">
            <v>5</v>
          </cell>
        </row>
        <row r="71">
          <cell r="A71">
            <v>5</v>
          </cell>
        </row>
        <row r="72">
          <cell r="A72">
            <v>5</v>
          </cell>
        </row>
        <row r="73">
          <cell r="A73">
            <v>5</v>
          </cell>
        </row>
        <row r="74">
          <cell r="A74">
            <v>5</v>
          </cell>
        </row>
        <row r="75">
          <cell r="A75">
            <v>5</v>
          </cell>
        </row>
        <row r="76">
          <cell r="A76">
            <v>5</v>
          </cell>
        </row>
        <row r="77">
          <cell r="A77">
            <v>5</v>
          </cell>
        </row>
        <row r="78">
          <cell r="A78">
            <v>5</v>
          </cell>
        </row>
        <row r="79">
          <cell r="A79">
            <v>5</v>
          </cell>
        </row>
        <row r="80">
          <cell r="A80">
            <v>5</v>
          </cell>
        </row>
        <row r="81">
          <cell r="A81">
            <v>5</v>
          </cell>
        </row>
        <row r="82">
          <cell r="A82">
            <v>5</v>
          </cell>
        </row>
        <row r="83">
          <cell r="A83">
            <v>5</v>
          </cell>
        </row>
        <row r="84">
          <cell r="A84">
            <v>5</v>
          </cell>
        </row>
        <row r="85">
          <cell r="A85">
            <v>5</v>
          </cell>
        </row>
        <row r="86">
          <cell r="A86">
            <v>5</v>
          </cell>
        </row>
        <row r="87">
          <cell r="A87">
            <v>5</v>
          </cell>
        </row>
        <row r="88">
          <cell r="A88">
            <v>5</v>
          </cell>
        </row>
        <row r="89">
          <cell r="A89">
            <v>5</v>
          </cell>
        </row>
        <row r="90">
          <cell r="A90">
            <v>5</v>
          </cell>
        </row>
        <row r="91">
          <cell r="A91">
            <v>5</v>
          </cell>
        </row>
        <row r="92">
          <cell r="A92">
            <v>5</v>
          </cell>
        </row>
        <row r="93">
          <cell r="A93">
            <v>5</v>
          </cell>
        </row>
        <row r="94">
          <cell r="A94">
            <v>5</v>
          </cell>
        </row>
        <row r="95">
          <cell r="A95">
            <v>5</v>
          </cell>
        </row>
        <row r="96">
          <cell r="A96">
            <v>5</v>
          </cell>
        </row>
        <row r="97">
          <cell r="A97">
            <v>5</v>
          </cell>
        </row>
        <row r="98">
          <cell r="A98">
            <v>5</v>
          </cell>
        </row>
        <row r="99">
          <cell r="A99">
            <v>5</v>
          </cell>
        </row>
        <row r="100">
          <cell r="A100">
            <v>5</v>
          </cell>
        </row>
        <row r="101">
          <cell r="A101">
            <v>5</v>
          </cell>
        </row>
        <row r="102">
          <cell r="A102">
            <v>5</v>
          </cell>
        </row>
        <row r="103">
          <cell r="A103">
            <v>5</v>
          </cell>
        </row>
        <row r="104">
          <cell r="A104">
            <v>5</v>
          </cell>
        </row>
        <row r="105">
          <cell r="A105">
            <v>5</v>
          </cell>
        </row>
        <row r="106">
          <cell r="A106">
            <v>5</v>
          </cell>
        </row>
        <row r="107">
          <cell r="A107">
            <v>5</v>
          </cell>
        </row>
        <row r="108">
          <cell r="A108">
            <v>5</v>
          </cell>
        </row>
        <row r="109">
          <cell r="A109">
            <v>5</v>
          </cell>
        </row>
        <row r="110">
          <cell r="A110">
            <v>5</v>
          </cell>
        </row>
        <row r="111">
          <cell r="A111">
            <v>5</v>
          </cell>
        </row>
        <row r="112">
          <cell r="A112">
            <v>5</v>
          </cell>
        </row>
        <row r="113">
          <cell r="A113">
            <v>5</v>
          </cell>
        </row>
        <row r="114">
          <cell r="A114">
            <v>5</v>
          </cell>
        </row>
        <row r="115">
          <cell r="A115">
            <v>5</v>
          </cell>
        </row>
        <row r="116">
          <cell r="A116">
            <v>5</v>
          </cell>
        </row>
        <row r="117">
          <cell r="A117">
            <v>5</v>
          </cell>
        </row>
        <row r="118">
          <cell r="A118">
            <v>5</v>
          </cell>
        </row>
        <row r="119">
          <cell r="A119">
            <v>5</v>
          </cell>
        </row>
        <row r="120">
          <cell r="A120">
            <v>5</v>
          </cell>
        </row>
        <row r="121">
          <cell r="A121">
            <v>5</v>
          </cell>
        </row>
        <row r="122">
          <cell r="A122">
            <v>5</v>
          </cell>
        </row>
        <row r="123">
          <cell r="A123">
            <v>5</v>
          </cell>
        </row>
        <row r="124">
          <cell r="A124">
            <v>5</v>
          </cell>
        </row>
        <row r="125">
          <cell r="A125">
            <v>5</v>
          </cell>
        </row>
        <row r="126">
          <cell r="A126">
            <v>5</v>
          </cell>
        </row>
        <row r="127">
          <cell r="A127">
            <v>5</v>
          </cell>
        </row>
        <row r="128">
          <cell r="A128">
            <v>5</v>
          </cell>
        </row>
        <row r="129">
          <cell r="A129">
            <v>5</v>
          </cell>
        </row>
        <row r="130">
          <cell r="A130">
            <v>5</v>
          </cell>
        </row>
        <row r="131">
          <cell r="A131">
            <v>5</v>
          </cell>
        </row>
        <row r="132">
          <cell r="A132">
            <v>5</v>
          </cell>
        </row>
        <row r="133">
          <cell r="A133">
            <v>5</v>
          </cell>
        </row>
        <row r="134">
          <cell r="A134">
            <v>5</v>
          </cell>
        </row>
        <row r="135">
          <cell r="A135">
            <v>5</v>
          </cell>
        </row>
        <row r="136">
          <cell r="A136">
            <v>5</v>
          </cell>
        </row>
        <row r="137">
          <cell r="A137">
            <v>6</v>
          </cell>
        </row>
        <row r="138">
          <cell r="A138">
            <v>6</v>
          </cell>
        </row>
        <row r="139">
          <cell r="A139">
            <v>6</v>
          </cell>
        </row>
        <row r="140">
          <cell r="A140">
            <v>6</v>
          </cell>
        </row>
        <row r="141">
          <cell r="A141">
            <v>6</v>
          </cell>
        </row>
        <row r="142">
          <cell r="A142">
            <v>6</v>
          </cell>
        </row>
        <row r="143">
          <cell r="A143">
            <v>6</v>
          </cell>
        </row>
        <row r="144">
          <cell r="A144">
            <v>6</v>
          </cell>
        </row>
        <row r="145">
          <cell r="A145">
            <v>6</v>
          </cell>
        </row>
        <row r="146">
          <cell r="A146">
            <v>6</v>
          </cell>
        </row>
        <row r="147">
          <cell r="A147">
            <v>6</v>
          </cell>
        </row>
        <row r="148">
          <cell r="A148">
            <v>6</v>
          </cell>
        </row>
        <row r="149">
          <cell r="A149">
            <v>6</v>
          </cell>
        </row>
        <row r="150">
          <cell r="A150">
            <v>6</v>
          </cell>
        </row>
        <row r="151">
          <cell r="A151">
            <v>6</v>
          </cell>
        </row>
        <row r="152">
          <cell r="A152">
            <v>6</v>
          </cell>
        </row>
        <row r="153">
          <cell r="A153">
            <v>6</v>
          </cell>
        </row>
        <row r="154">
          <cell r="A154">
            <v>6</v>
          </cell>
        </row>
        <row r="155">
          <cell r="A155">
            <v>6</v>
          </cell>
        </row>
        <row r="156">
          <cell r="A156">
            <v>6</v>
          </cell>
        </row>
        <row r="157">
          <cell r="A157">
            <v>6</v>
          </cell>
        </row>
        <row r="158">
          <cell r="A158">
            <v>6</v>
          </cell>
        </row>
        <row r="159">
          <cell r="A159">
            <v>6</v>
          </cell>
        </row>
        <row r="160">
          <cell r="A160">
            <v>6</v>
          </cell>
        </row>
        <row r="161">
          <cell r="A161">
            <v>6</v>
          </cell>
        </row>
        <row r="162">
          <cell r="A162">
            <v>6</v>
          </cell>
        </row>
        <row r="163">
          <cell r="A163">
            <v>6</v>
          </cell>
        </row>
        <row r="164">
          <cell r="A164">
            <v>6</v>
          </cell>
        </row>
        <row r="165">
          <cell r="A165">
            <v>6</v>
          </cell>
        </row>
        <row r="166">
          <cell r="A166">
            <v>6</v>
          </cell>
        </row>
        <row r="167">
          <cell r="A167">
            <v>6</v>
          </cell>
        </row>
        <row r="168">
          <cell r="A168">
            <v>6</v>
          </cell>
        </row>
        <row r="169">
          <cell r="A169">
            <v>6</v>
          </cell>
        </row>
        <row r="170">
          <cell r="A170">
            <v>6</v>
          </cell>
        </row>
        <row r="171">
          <cell r="A171">
            <v>6</v>
          </cell>
        </row>
        <row r="172">
          <cell r="A172">
            <v>6</v>
          </cell>
        </row>
        <row r="173">
          <cell r="A173">
            <v>6</v>
          </cell>
        </row>
        <row r="174">
          <cell r="A174">
            <v>6</v>
          </cell>
        </row>
        <row r="175">
          <cell r="A175">
            <v>6</v>
          </cell>
        </row>
        <row r="176">
          <cell r="A176">
            <v>6</v>
          </cell>
        </row>
        <row r="177">
          <cell r="A177">
            <v>6</v>
          </cell>
        </row>
        <row r="178">
          <cell r="A178">
            <v>6</v>
          </cell>
        </row>
        <row r="179">
          <cell r="A179">
            <v>6</v>
          </cell>
        </row>
        <row r="180">
          <cell r="A180">
            <v>6</v>
          </cell>
        </row>
        <row r="181">
          <cell r="A181">
            <v>6</v>
          </cell>
        </row>
        <row r="182">
          <cell r="A182">
            <v>6</v>
          </cell>
        </row>
        <row r="183">
          <cell r="A183">
            <v>6</v>
          </cell>
        </row>
        <row r="184">
          <cell r="A184">
            <v>6</v>
          </cell>
        </row>
        <row r="185">
          <cell r="A185">
            <v>6</v>
          </cell>
        </row>
        <row r="186">
          <cell r="A186">
            <v>6</v>
          </cell>
        </row>
        <row r="187">
          <cell r="A187">
            <v>6</v>
          </cell>
        </row>
        <row r="188">
          <cell r="A188">
            <v>6</v>
          </cell>
        </row>
        <row r="189">
          <cell r="A189">
            <v>6</v>
          </cell>
        </row>
        <row r="190">
          <cell r="A190">
            <v>6</v>
          </cell>
        </row>
        <row r="191">
          <cell r="A191">
            <v>6</v>
          </cell>
        </row>
        <row r="192">
          <cell r="A192">
            <v>6</v>
          </cell>
        </row>
        <row r="193">
          <cell r="A193">
            <v>6</v>
          </cell>
        </row>
        <row r="194">
          <cell r="A194">
            <v>6</v>
          </cell>
        </row>
        <row r="195">
          <cell r="A195">
            <v>6</v>
          </cell>
        </row>
        <row r="196">
          <cell r="A196">
            <v>6</v>
          </cell>
        </row>
        <row r="197">
          <cell r="A197">
            <v>6</v>
          </cell>
        </row>
        <row r="198">
          <cell r="A198">
            <v>6</v>
          </cell>
        </row>
        <row r="199">
          <cell r="A199">
            <v>6</v>
          </cell>
        </row>
        <row r="200">
          <cell r="A200">
            <v>6</v>
          </cell>
        </row>
        <row r="201">
          <cell r="A201">
            <v>6</v>
          </cell>
        </row>
        <row r="202">
          <cell r="A202">
            <v>6</v>
          </cell>
        </row>
        <row r="203">
          <cell r="A203">
            <v>6</v>
          </cell>
        </row>
        <row r="204">
          <cell r="A204">
            <v>6</v>
          </cell>
        </row>
        <row r="205">
          <cell r="A205">
            <v>6</v>
          </cell>
        </row>
        <row r="206">
          <cell r="A206">
            <v>6</v>
          </cell>
        </row>
        <row r="207">
          <cell r="A207">
            <v>6</v>
          </cell>
        </row>
        <row r="208">
          <cell r="A208">
            <v>6</v>
          </cell>
        </row>
        <row r="209">
          <cell r="A209">
            <v>6</v>
          </cell>
        </row>
        <row r="210">
          <cell r="A210">
            <v>6</v>
          </cell>
        </row>
        <row r="211">
          <cell r="A211">
            <v>6</v>
          </cell>
        </row>
        <row r="212">
          <cell r="A212">
            <v>6</v>
          </cell>
        </row>
        <row r="213">
          <cell r="A213">
            <v>6</v>
          </cell>
        </row>
        <row r="214">
          <cell r="A214">
            <v>6</v>
          </cell>
        </row>
        <row r="215">
          <cell r="A215">
            <v>6</v>
          </cell>
        </row>
        <row r="216">
          <cell r="A216">
            <v>6</v>
          </cell>
        </row>
        <row r="217">
          <cell r="A217">
            <v>6</v>
          </cell>
        </row>
        <row r="218">
          <cell r="A218">
            <v>6</v>
          </cell>
        </row>
        <row r="219">
          <cell r="A219">
            <v>6</v>
          </cell>
        </row>
        <row r="220">
          <cell r="A220">
            <v>6</v>
          </cell>
        </row>
        <row r="221">
          <cell r="A221">
            <v>6</v>
          </cell>
        </row>
        <row r="222">
          <cell r="A222">
            <v>6</v>
          </cell>
        </row>
        <row r="223">
          <cell r="A223">
            <v>6</v>
          </cell>
        </row>
        <row r="224">
          <cell r="A224">
            <v>6</v>
          </cell>
        </row>
        <row r="225">
          <cell r="A225">
            <v>6</v>
          </cell>
        </row>
        <row r="226">
          <cell r="A226">
            <v>6</v>
          </cell>
        </row>
        <row r="227">
          <cell r="A227">
            <v>6</v>
          </cell>
        </row>
        <row r="228">
          <cell r="A228">
            <v>6</v>
          </cell>
        </row>
        <row r="229">
          <cell r="A229">
            <v>6</v>
          </cell>
        </row>
        <row r="230">
          <cell r="A230">
            <v>6</v>
          </cell>
        </row>
        <row r="231">
          <cell r="A231">
            <v>6</v>
          </cell>
        </row>
        <row r="232">
          <cell r="A232">
            <v>6</v>
          </cell>
        </row>
        <row r="233">
          <cell r="A233">
            <v>6</v>
          </cell>
        </row>
        <row r="234">
          <cell r="A234">
            <v>6</v>
          </cell>
        </row>
        <row r="235">
          <cell r="A235">
            <v>6</v>
          </cell>
        </row>
        <row r="236">
          <cell r="A236">
            <v>6</v>
          </cell>
        </row>
        <row r="237">
          <cell r="A237">
            <v>6</v>
          </cell>
        </row>
        <row r="238">
          <cell r="A238">
            <v>6</v>
          </cell>
        </row>
        <row r="239">
          <cell r="A239">
            <v>6</v>
          </cell>
        </row>
        <row r="240">
          <cell r="A240">
            <v>6</v>
          </cell>
        </row>
        <row r="241">
          <cell r="A241">
            <v>6</v>
          </cell>
        </row>
        <row r="242">
          <cell r="A242">
            <v>6</v>
          </cell>
        </row>
        <row r="243">
          <cell r="A243">
            <v>6</v>
          </cell>
        </row>
        <row r="244">
          <cell r="A244">
            <v>6</v>
          </cell>
        </row>
        <row r="245">
          <cell r="A245">
            <v>6</v>
          </cell>
        </row>
        <row r="246">
          <cell r="A246">
            <v>6</v>
          </cell>
        </row>
        <row r="247">
          <cell r="A247">
            <v>6</v>
          </cell>
        </row>
        <row r="248">
          <cell r="A248">
            <v>6</v>
          </cell>
        </row>
        <row r="249">
          <cell r="A249">
            <v>6</v>
          </cell>
        </row>
        <row r="250">
          <cell r="A250">
            <v>6</v>
          </cell>
        </row>
        <row r="251">
          <cell r="A251">
            <v>6</v>
          </cell>
        </row>
        <row r="252">
          <cell r="A252">
            <v>6</v>
          </cell>
        </row>
        <row r="253">
          <cell r="A253">
            <v>6</v>
          </cell>
        </row>
        <row r="254">
          <cell r="A254">
            <v>6</v>
          </cell>
        </row>
        <row r="255">
          <cell r="A255">
            <v>6</v>
          </cell>
        </row>
        <row r="256">
          <cell r="A256">
            <v>6</v>
          </cell>
        </row>
        <row r="257">
          <cell r="A257">
            <v>6</v>
          </cell>
        </row>
        <row r="258">
          <cell r="A258">
            <v>6</v>
          </cell>
        </row>
        <row r="259">
          <cell r="A259">
            <v>6</v>
          </cell>
        </row>
        <row r="260">
          <cell r="A260">
            <v>6</v>
          </cell>
        </row>
        <row r="261">
          <cell r="A261">
            <v>6</v>
          </cell>
        </row>
        <row r="262">
          <cell r="A262">
            <v>6</v>
          </cell>
        </row>
        <row r="263">
          <cell r="A263">
            <v>6</v>
          </cell>
        </row>
        <row r="264">
          <cell r="A264">
            <v>6</v>
          </cell>
        </row>
        <row r="265">
          <cell r="A265">
            <v>6</v>
          </cell>
        </row>
        <row r="266">
          <cell r="A266">
            <v>6</v>
          </cell>
        </row>
        <row r="267">
          <cell r="A267">
            <v>6</v>
          </cell>
        </row>
        <row r="268">
          <cell r="A268">
            <v>6</v>
          </cell>
        </row>
        <row r="269">
          <cell r="A269">
            <v>6</v>
          </cell>
        </row>
        <row r="270">
          <cell r="A270">
            <v>6</v>
          </cell>
        </row>
        <row r="271">
          <cell r="A271">
            <v>6</v>
          </cell>
        </row>
        <row r="272">
          <cell r="A272">
            <v>6</v>
          </cell>
        </row>
        <row r="273">
          <cell r="A273">
            <v>6</v>
          </cell>
        </row>
        <row r="274">
          <cell r="A274">
            <v>6</v>
          </cell>
        </row>
        <row r="275">
          <cell r="A275">
            <v>6</v>
          </cell>
        </row>
        <row r="276">
          <cell r="A276">
            <v>6</v>
          </cell>
        </row>
        <row r="277">
          <cell r="A277">
            <v>6</v>
          </cell>
        </row>
        <row r="284">
          <cell r="A284">
            <v>272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n co Q1-2013"/>
      <sheetName val="So du dau nam 2013"/>
      <sheetName val="Data"/>
      <sheetName val="Ban co Q3-2013"/>
      <sheetName val="So cai nam 2012"/>
      <sheetName val="Ban co Q4-2013"/>
      <sheetName val="Ban co Q2-2013"/>
      <sheetName val="Bang can doi tai khoan 2013"/>
      <sheetName val="Bang can doi ke toan"/>
      <sheetName val="KQ hoat dong KD 2013"/>
      <sheetName val="Bang LCTT (GT)"/>
      <sheetName val="Thuyet minh BC tai chinh 2013"/>
      <sheetName val="Thuyet minh (phu)"/>
      <sheetName val="CF SX theo yeu to"/>
    </sheetNames>
    <sheetDataSet>
      <sheetData sheetId="0">
        <row r="2">
          <cell r="A2" t="str">
            <v xml:space="preserve">                     NÔÏ
   COÙ</v>
          </cell>
          <cell r="B2" t="str">
            <v>111101</v>
          </cell>
          <cell r="C2" t="str">
            <v>112111</v>
          </cell>
          <cell r="D2" t="str">
            <v>112112</v>
          </cell>
          <cell r="E2" t="str">
            <v>112115</v>
          </cell>
          <cell r="F2" t="str">
            <v>112151</v>
          </cell>
          <cell r="G2" t="str">
            <v>112152</v>
          </cell>
          <cell r="H2" t="str">
            <v>112211</v>
          </cell>
          <cell r="I2" t="str">
            <v>112212</v>
          </cell>
          <cell r="J2" t="str">
            <v>112213</v>
          </cell>
          <cell r="K2" t="str">
            <v>112251</v>
          </cell>
          <cell r="L2" t="str">
            <v>121111</v>
          </cell>
          <cell r="M2" t="str">
            <v>131101</v>
          </cell>
          <cell r="N2" t="str">
            <v>131201</v>
          </cell>
          <cell r="O2" t="str">
            <v>133101</v>
          </cell>
          <cell r="P2" t="str">
            <v>133201</v>
          </cell>
          <cell r="Q2" t="str">
            <v>138811</v>
          </cell>
          <cell r="R2" t="str">
            <v>138842</v>
          </cell>
          <cell r="S2" t="str">
            <v>138843</v>
          </cell>
          <cell r="T2" t="str">
            <v>138851</v>
          </cell>
          <cell r="U2" t="str">
            <v>138881</v>
          </cell>
          <cell r="V2" t="str">
            <v>141</v>
          </cell>
          <cell r="W2" t="str">
            <v>142201</v>
          </cell>
          <cell r="X2" t="str">
            <v>152101</v>
          </cell>
          <cell r="Y2" t="str">
            <v>152102</v>
          </cell>
          <cell r="Z2" t="str">
            <v>152104</v>
          </cell>
          <cell r="AA2" t="str">
            <v>152201</v>
          </cell>
          <cell r="AB2" t="str">
            <v>152202</v>
          </cell>
          <cell r="AC2" t="str">
            <v>152401</v>
          </cell>
          <cell r="AD2" t="str">
            <v>152501</v>
          </cell>
          <cell r="AE2" t="str">
            <v>153101</v>
          </cell>
          <cell r="AF2" t="str">
            <v>153201</v>
          </cell>
          <cell r="AG2" t="str">
            <v>153202</v>
          </cell>
          <cell r="AH2" t="str">
            <v>153203</v>
          </cell>
          <cell r="AI2" t="str">
            <v>154101</v>
          </cell>
          <cell r="AJ2" t="str">
            <v>154103</v>
          </cell>
          <cell r="AK2" t="str">
            <v>154105</v>
          </cell>
          <cell r="AL2" t="str">
            <v>154106</v>
          </cell>
          <cell r="AM2" t="str">
            <v>154107</v>
          </cell>
          <cell r="AN2" t="str">
            <v>154108</v>
          </cell>
          <cell r="AO2" t="str">
            <v>155101</v>
          </cell>
          <cell r="AP2" t="str">
            <v>155201</v>
          </cell>
          <cell r="AQ2" t="str">
            <v>211101</v>
          </cell>
          <cell r="AR2" t="str">
            <v>211201</v>
          </cell>
          <cell r="AS2" t="str">
            <v>211301</v>
          </cell>
          <cell r="AT2" t="str">
            <v>211401</v>
          </cell>
          <cell r="AU2" t="str">
            <v>211501</v>
          </cell>
          <cell r="AV2" t="str">
            <v>213101</v>
          </cell>
          <cell r="AW2" t="str">
            <v>214101</v>
          </cell>
          <cell r="AX2" t="str">
            <v>214102</v>
          </cell>
          <cell r="AY2" t="str">
            <v>214103</v>
          </cell>
          <cell r="AZ2" t="str">
            <v>214104</v>
          </cell>
          <cell r="BA2" t="str">
            <v>214105</v>
          </cell>
          <cell r="BB2" t="str">
            <v>214108</v>
          </cell>
          <cell r="BC2" t="str">
            <v>214301</v>
          </cell>
          <cell r="BD2" t="str">
            <v>221101</v>
          </cell>
          <cell r="BE2" t="str">
            <v>222101</v>
          </cell>
          <cell r="BF2" t="str">
            <v>228801</v>
          </cell>
          <cell r="BG2" t="str">
            <v>241201</v>
          </cell>
          <cell r="BH2" t="str">
            <v>241202</v>
          </cell>
          <cell r="BI2" t="str">
            <v>243</v>
          </cell>
          <cell r="BJ2" t="str">
            <v>311101</v>
          </cell>
          <cell r="BK2" t="str">
            <v>311104</v>
          </cell>
          <cell r="BL2" t="str">
            <v>311201</v>
          </cell>
          <cell r="BM2" t="str">
            <v>331101</v>
          </cell>
          <cell r="BN2" t="str">
            <v>331103</v>
          </cell>
          <cell r="BO2" t="str">
            <v>333101</v>
          </cell>
          <cell r="BP2" t="str">
            <v>333102</v>
          </cell>
          <cell r="BQ2" t="str">
            <v>333121</v>
          </cell>
          <cell r="BR2" t="str">
            <v>333301</v>
          </cell>
          <cell r="BS2" t="str">
            <v>333401</v>
          </cell>
          <cell r="BT2" t="str">
            <v>333501</v>
          </cell>
          <cell r="BU2" t="str">
            <v>333721</v>
          </cell>
          <cell r="BV2" t="str">
            <v>333821</v>
          </cell>
          <cell r="BW2" t="str">
            <v>333811</v>
          </cell>
          <cell r="BX2" t="str">
            <v>333981</v>
          </cell>
          <cell r="BY2" t="str">
            <v>334101</v>
          </cell>
          <cell r="BZ2" t="str">
            <v>334102</v>
          </cell>
          <cell r="CA2" t="str">
            <v>335101</v>
          </cell>
          <cell r="CB2" t="str">
            <v>335301</v>
          </cell>
          <cell r="CC2" t="str">
            <v>336501</v>
          </cell>
          <cell r="CD2" t="str">
            <v>338201</v>
          </cell>
          <cell r="CE2" t="str">
            <v>338301</v>
          </cell>
          <cell r="CF2" t="str">
            <v>338302</v>
          </cell>
          <cell r="CG2" t="str">
            <v>338401</v>
          </cell>
          <cell r="CH2" t="str">
            <v>338402</v>
          </cell>
          <cell r="CI2" t="str">
            <v>338501</v>
          </cell>
          <cell r="CJ2" t="str">
            <v>338881</v>
          </cell>
          <cell r="CK2" t="str">
            <v>338901</v>
          </cell>
          <cell r="CL2" t="str">
            <v>341204</v>
          </cell>
          <cell r="CM2" t="str">
            <v>341205</v>
          </cell>
          <cell r="CN2" t="str">
            <v>342</v>
          </cell>
          <cell r="CO2" t="str">
            <v>351101</v>
          </cell>
          <cell r="CP2" t="str">
            <v>352</v>
          </cell>
          <cell r="CQ2" t="str">
            <v>353101</v>
          </cell>
          <cell r="CR2" t="str">
            <v>353201</v>
          </cell>
          <cell r="CS2" t="str">
            <v>411101</v>
          </cell>
          <cell r="CT2" t="str">
            <v>411102</v>
          </cell>
          <cell r="CU2" t="str">
            <v>411201</v>
          </cell>
          <cell r="CV2" t="str">
            <v>412</v>
          </cell>
          <cell r="CW2" t="str">
            <v>413101</v>
          </cell>
          <cell r="CX2" t="str">
            <v>414101</v>
          </cell>
          <cell r="CY2" t="str">
            <v>415101</v>
          </cell>
          <cell r="CZ2" t="str">
            <v>421101</v>
          </cell>
          <cell r="DA2" t="str">
            <v>421201</v>
          </cell>
          <cell r="DB2" t="str">
            <v>511131</v>
          </cell>
          <cell r="DC2" t="str">
            <v>511151</v>
          </cell>
          <cell r="DD2" t="str">
            <v>511161</v>
          </cell>
          <cell r="DE2" t="str">
            <v>511211</v>
          </cell>
          <cell r="DF2" t="str">
            <v>511221</v>
          </cell>
          <cell r="DG2" t="str">
            <v>511241</v>
          </cell>
          <cell r="DH2" t="str">
            <v>511251</v>
          </cell>
          <cell r="DI2" t="str">
            <v>511261</v>
          </cell>
          <cell r="DJ2" t="str">
            <v>515</v>
          </cell>
          <cell r="DK2" t="str">
            <v>621</v>
          </cell>
          <cell r="DL2" t="str">
            <v>622</v>
          </cell>
          <cell r="DM2" t="str">
            <v>627</v>
          </cell>
          <cell r="DN2" t="str">
            <v>632</v>
          </cell>
          <cell r="DO2" t="str">
            <v>635</v>
          </cell>
          <cell r="DP2" t="str">
            <v>641</v>
          </cell>
          <cell r="DQ2" t="str">
            <v>642</v>
          </cell>
          <cell r="DR2" t="str">
            <v>711</v>
          </cell>
          <cell r="DS2" t="str">
            <v>811</v>
          </cell>
          <cell r="DT2" t="str">
            <v>821101</v>
          </cell>
          <cell r="DU2" t="str">
            <v>821201</v>
          </cell>
          <cell r="DV2" t="str">
            <v>911</v>
          </cell>
          <cell r="DY2" t="str">
            <v>COÄNG PS COÙ</v>
          </cell>
          <cell r="DZ2" t="str">
            <v>COÄNG PS NÔÏ</v>
          </cell>
        </row>
        <row r="3">
          <cell r="A3" t="str">
            <v>111101</v>
          </cell>
          <cell r="F3">
            <v>5167000</v>
          </cell>
          <cell r="V3">
            <v>17500000</v>
          </cell>
          <cell r="Y3">
            <v>8976000</v>
          </cell>
          <cell r="AA3">
            <v>1056000</v>
          </cell>
          <cell r="AE3">
            <v>285000</v>
          </cell>
          <cell r="BN3">
            <v>562104985</v>
          </cell>
          <cell r="BQ3">
            <v>5082743</v>
          </cell>
          <cell r="BR3">
            <v>5458489</v>
          </cell>
          <cell r="BY3">
            <v>7926945619</v>
          </cell>
          <cell r="BZ3">
            <v>322879450</v>
          </cell>
          <cell r="CA3">
            <v>216767421</v>
          </cell>
          <cell r="CF3">
            <v>57297303</v>
          </cell>
          <cell r="CJ3">
            <v>900000</v>
          </cell>
          <cell r="CQ3">
            <v>300000000</v>
          </cell>
          <cell r="CR3">
            <v>56788712</v>
          </cell>
          <cell r="DM3">
            <v>18089815</v>
          </cell>
          <cell r="DP3">
            <v>19655917</v>
          </cell>
          <cell r="DQ3">
            <v>24270208</v>
          </cell>
          <cell r="DS3">
            <v>58584246</v>
          </cell>
          <cell r="DY3">
            <v>9607808908</v>
          </cell>
          <cell r="DZ3">
            <v>10137426455</v>
          </cell>
        </row>
        <row r="4">
          <cell r="A4" t="str">
            <v>112111</v>
          </cell>
          <cell r="B4">
            <v>5700000000</v>
          </cell>
          <cell r="D4">
            <v>2500000000</v>
          </cell>
          <cell r="U4">
            <v>1504800</v>
          </cell>
          <cell r="AS4">
            <v>138600000</v>
          </cell>
          <cell r="BM4">
            <v>70269552</v>
          </cell>
          <cell r="BN4">
            <v>1433315536</v>
          </cell>
          <cell r="BO4">
            <v>166706208</v>
          </cell>
          <cell r="BT4">
            <v>25454074</v>
          </cell>
          <cell r="BV4">
            <v>3000000</v>
          </cell>
          <cell r="CE4">
            <v>275036140</v>
          </cell>
          <cell r="CG4">
            <v>123356055.00000001</v>
          </cell>
          <cell r="CJ4">
            <v>16929000</v>
          </cell>
          <cell r="CK4">
            <v>46386184.000000007</v>
          </cell>
          <cell r="DO4">
            <v>66707743</v>
          </cell>
          <cell r="DQ4">
            <v>8008600</v>
          </cell>
          <cell r="DY4">
            <v>10575273892</v>
          </cell>
          <cell r="DZ4">
            <v>11652810600</v>
          </cell>
        </row>
        <row r="5">
          <cell r="A5" t="str">
            <v>112112</v>
          </cell>
          <cell r="C5">
            <v>2500000000</v>
          </cell>
          <cell r="DY5">
            <v>2500000000</v>
          </cell>
          <cell r="DZ5">
            <v>2500000000</v>
          </cell>
        </row>
        <row r="6">
          <cell r="A6" t="str">
            <v>112115</v>
          </cell>
          <cell r="DY6">
            <v>0</v>
          </cell>
          <cell r="DZ6">
            <v>0</v>
          </cell>
        </row>
        <row r="7">
          <cell r="A7" t="str">
            <v>112151</v>
          </cell>
          <cell r="B7">
            <v>1800000000</v>
          </cell>
          <cell r="G7">
            <v>2000000000</v>
          </cell>
          <cell r="BM7">
            <v>46691988</v>
          </cell>
          <cell r="BN7">
            <v>145420153</v>
          </cell>
          <cell r="CJ7">
            <v>1101300</v>
          </cell>
          <cell r="CR7">
            <v>22656645</v>
          </cell>
          <cell r="DQ7">
            <v>19800</v>
          </cell>
          <cell r="DY7">
            <v>4015889886</v>
          </cell>
          <cell r="DZ7">
            <v>4023855462</v>
          </cell>
        </row>
        <row r="8">
          <cell r="A8" t="str">
            <v>112152</v>
          </cell>
          <cell r="F8">
            <v>4000000000</v>
          </cell>
          <cell r="DY8">
            <v>4000000000</v>
          </cell>
          <cell r="DZ8">
            <v>2000000000</v>
          </cell>
        </row>
        <row r="9">
          <cell r="A9" t="str">
            <v>112211</v>
          </cell>
          <cell r="C9">
            <v>5623300000</v>
          </cell>
          <cell r="BL9">
            <v>1711003549</v>
          </cell>
          <cell r="BN9">
            <v>68805</v>
          </cell>
          <cell r="DO9">
            <v>53760</v>
          </cell>
          <cell r="DY9">
            <v>7334426114</v>
          </cell>
          <cell r="DZ9">
            <v>7305208722</v>
          </cell>
        </row>
        <row r="10">
          <cell r="A10" t="str">
            <v>112212</v>
          </cell>
          <cell r="DY10">
            <v>0</v>
          </cell>
          <cell r="DZ10">
            <v>0</v>
          </cell>
        </row>
        <row r="11">
          <cell r="A11" t="str">
            <v>112213</v>
          </cell>
          <cell r="DY11">
            <v>0</v>
          </cell>
          <cell r="DZ11">
            <v>0</v>
          </cell>
        </row>
        <row r="12">
          <cell r="A12" t="str">
            <v>112251</v>
          </cell>
          <cell r="DY12">
            <v>0</v>
          </cell>
          <cell r="DZ12">
            <v>481</v>
          </cell>
        </row>
        <row r="13">
          <cell r="A13" t="str">
            <v>121111</v>
          </cell>
          <cell r="DY13">
            <v>0</v>
          </cell>
          <cell r="DZ13">
            <v>0</v>
          </cell>
        </row>
        <row r="14">
          <cell r="A14" t="str">
            <v>131101</v>
          </cell>
          <cell r="B14">
            <v>319556833</v>
          </cell>
          <cell r="C14">
            <v>3431695042</v>
          </cell>
          <cell r="H14">
            <v>71472733</v>
          </cell>
          <cell r="BN14">
            <v>22619892</v>
          </cell>
          <cell r="DO14">
            <v>1217</v>
          </cell>
          <cell r="DY14">
            <v>3845345717</v>
          </cell>
          <cell r="DZ14">
            <v>4113348997</v>
          </cell>
        </row>
        <row r="15">
          <cell r="A15" t="str">
            <v>131201</v>
          </cell>
          <cell r="H15">
            <v>7230276193</v>
          </cell>
          <cell r="DO15">
            <v>1659325</v>
          </cell>
          <cell r="DQ15">
            <v>645668</v>
          </cell>
          <cell r="DS15">
            <v>8623442</v>
          </cell>
          <cell r="DY15">
            <v>7241204628</v>
          </cell>
          <cell r="DZ15">
            <v>4768614962</v>
          </cell>
        </row>
        <row r="16">
          <cell r="A16" t="str">
            <v>133101</v>
          </cell>
          <cell r="BO16">
            <v>181044379</v>
          </cell>
          <cell r="DY16">
            <v>181044379</v>
          </cell>
          <cell r="DZ16">
            <v>201348217</v>
          </cell>
        </row>
        <row r="17">
          <cell r="A17" t="str">
            <v>133201</v>
          </cell>
          <cell r="BO17">
            <v>82636364</v>
          </cell>
          <cell r="DY17">
            <v>82636364</v>
          </cell>
          <cell r="DZ17">
            <v>82636364</v>
          </cell>
        </row>
        <row r="18">
          <cell r="A18" t="str">
            <v>138811</v>
          </cell>
          <cell r="DY18">
            <v>0</v>
          </cell>
          <cell r="DZ18">
            <v>0</v>
          </cell>
        </row>
        <row r="19">
          <cell r="A19" t="str">
            <v>138842</v>
          </cell>
          <cell r="DY19">
            <v>0</v>
          </cell>
          <cell r="DZ19">
            <v>0</v>
          </cell>
        </row>
        <row r="20">
          <cell r="A20" t="str">
            <v>138843</v>
          </cell>
          <cell r="DY20">
            <v>0</v>
          </cell>
          <cell r="DZ20">
            <v>0</v>
          </cell>
        </row>
        <row r="21">
          <cell r="A21" t="str">
            <v>138851</v>
          </cell>
          <cell r="DY21">
            <v>0</v>
          </cell>
          <cell r="DZ21">
            <v>0</v>
          </cell>
        </row>
        <row r="22">
          <cell r="A22" t="str">
            <v>138881</v>
          </cell>
          <cell r="B22">
            <v>1504800</v>
          </cell>
          <cell r="O22">
            <v>58813379</v>
          </cell>
          <cell r="DY22">
            <v>60318179</v>
          </cell>
          <cell r="DZ22">
            <v>1504800</v>
          </cell>
        </row>
        <row r="23">
          <cell r="A23" t="str">
            <v>141</v>
          </cell>
          <cell r="B23">
            <v>19000000</v>
          </cell>
          <cell r="DY23">
            <v>19000000</v>
          </cell>
          <cell r="DZ23">
            <v>17500000</v>
          </cell>
        </row>
        <row r="24">
          <cell r="A24" t="str">
            <v>142201</v>
          </cell>
          <cell r="DM24">
            <v>2592700</v>
          </cell>
          <cell r="DY24">
            <v>2592700</v>
          </cell>
          <cell r="DZ24">
            <v>41145000</v>
          </cell>
        </row>
        <row r="25">
          <cell r="A25" t="str">
            <v>152101</v>
          </cell>
          <cell r="DK25">
            <v>45853554</v>
          </cell>
          <cell r="DY25">
            <v>45853554</v>
          </cell>
          <cell r="DZ25">
            <v>14652067</v>
          </cell>
        </row>
        <row r="26">
          <cell r="A26" t="str">
            <v>152102</v>
          </cell>
          <cell r="DK26">
            <v>13926829</v>
          </cell>
          <cell r="DY26">
            <v>13926829</v>
          </cell>
          <cell r="DZ26">
            <v>8976000</v>
          </cell>
        </row>
        <row r="27">
          <cell r="A27" t="str">
            <v>152104</v>
          </cell>
          <cell r="DK27">
            <v>4368055</v>
          </cell>
          <cell r="DY27">
            <v>4368055</v>
          </cell>
          <cell r="DZ27">
            <v>4368055</v>
          </cell>
        </row>
        <row r="28">
          <cell r="A28" t="str">
            <v>152201</v>
          </cell>
          <cell r="DK28">
            <v>24476344</v>
          </cell>
          <cell r="DY28">
            <v>24476344</v>
          </cell>
          <cell r="DZ28">
            <v>25275844</v>
          </cell>
        </row>
        <row r="29">
          <cell r="A29" t="str">
            <v>152202</v>
          </cell>
          <cell r="DY29">
            <v>0</v>
          </cell>
          <cell r="DZ29">
            <v>0</v>
          </cell>
        </row>
        <row r="30">
          <cell r="A30" t="str">
            <v>152401</v>
          </cell>
          <cell r="DY30">
            <v>0</v>
          </cell>
          <cell r="DZ30">
            <v>0</v>
          </cell>
        </row>
        <row r="31">
          <cell r="A31" t="str">
            <v>152501</v>
          </cell>
          <cell r="DY31">
            <v>0</v>
          </cell>
          <cell r="DZ31">
            <v>0</v>
          </cell>
        </row>
        <row r="32">
          <cell r="A32" t="str">
            <v>153101</v>
          </cell>
          <cell r="W32">
            <v>41145000</v>
          </cell>
          <cell r="DM32">
            <v>159397686</v>
          </cell>
          <cell r="DQ32">
            <v>20943637</v>
          </cell>
          <cell r="DY32">
            <v>221486323</v>
          </cell>
          <cell r="DZ32">
            <v>221486323</v>
          </cell>
        </row>
        <row r="33">
          <cell r="A33" t="str">
            <v>153201</v>
          </cell>
          <cell r="DP33">
            <v>31090213</v>
          </cell>
          <cell r="DY33">
            <v>31090213</v>
          </cell>
          <cell r="DZ33">
            <v>23617333</v>
          </cell>
        </row>
        <row r="34">
          <cell r="A34" t="str">
            <v>153202</v>
          </cell>
          <cell r="DY34">
            <v>0</v>
          </cell>
          <cell r="DZ34">
            <v>0</v>
          </cell>
        </row>
        <row r="35">
          <cell r="A35" t="str">
            <v>153203</v>
          </cell>
          <cell r="DY35">
            <v>0</v>
          </cell>
          <cell r="DZ35">
            <v>0</v>
          </cell>
        </row>
        <row r="36">
          <cell r="A36" t="str">
            <v>154101</v>
          </cell>
          <cell r="DY36">
            <v>0</v>
          </cell>
          <cell r="DZ36">
            <v>0</v>
          </cell>
        </row>
        <row r="37">
          <cell r="A37" t="str">
            <v>154103</v>
          </cell>
          <cell r="AP37">
            <v>23936030</v>
          </cell>
          <cell r="DY37">
            <v>23936030</v>
          </cell>
          <cell r="DZ37">
            <v>23936030</v>
          </cell>
        </row>
        <row r="38">
          <cell r="A38" t="str">
            <v>154105</v>
          </cell>
          <cell r="AO38">
            <v>1314488222</v>
          </cell>
          <cell r="DY38">
            <v>1314488222</v>
          </cell>
          <cell r="DZ38">
            <v>1314488222</v>
          </cell>
        </row>
        <row r="39">
          <cell r="A39" t="str">
            <v>154106</v>
          </cell>
          <cell r="AO39">
            <v>3760882179</v>
          </cell>
          <cell r="DY39">
            <v>3760882179</v>
          </cell>
          <cell r="DZ39">
            <v>3760882179</v>
          </cell>
        </row>
        <row r="40">
          <cell r="A40" t="str">
            <v>154107</v>
          </cell>
          <cell r="AO40">
            <v>282419349</v>
          </cell>
          <cell r="DY40">
            <v>282419349</v>
          </cell>
          <cell r="DZ40">
            <v>282419349</v>
          </cell>
        </row>
        <row r="41">
          <cell r="A41" t="str">
            <v>154108</v>
          </cell>
          <cell r="DY41">
            <v>0</v>
          </cell>
          <cell r="DZ41">
            <v>0</v>
          </cell>
        </row>
        <row r="42">
          <cell r="A42" t="str">
            <v>155101</v>
          </cell>
          <cell r="AP42">
            <v>78455566</v>
          </cell>
          <cell r="DN42">
            <v>6063389562</v>
          </cell>
          <cell r="DY42">
            <v>6141845128</v>
          </cell>
          <cell r="DZ42">
            <v>5357789750</v>
          </cell>
        </row>
        <row r="43">
          <cell r="A43" t="str">
            <v>155201</v>
          </cell>
          <cell r="DN43">
            <v>14503801</v>
          </cell>
          <cell r="DY43">
            <v>14503801</v>
          </cell>
          <cell r="DZ43">
            <v>102391596</v>
          </cell>
        </row>
        <row r="44">
          <cell r="A44" t="str">
            <v>211101</v>
          </cell>
          <cell r="DY44">
            <v>0</v>
          </cell>
          <cell r="DZ44">
            <v>0</v>
          </cell>
        </row>
        <row r="45">
          <cell r="A45" t="str">
            <v>211201</v>
          </cell>
          <cell r="DY45">
            <v>0</v>
          </cell>
          <cell r="DZ45">
            <v>0</v>
          </cell>
        </row>
        <row r="46">
          <cell r="A46" t="str">
            <v>211301</v>
          </cell>
          <cell r="DY46">
            <v>0</v>
          </cell>
          <cell r="DZ46">
            <v>964963636</v>
          </cell>
        </row>
        <row r="47">
          <cell r="A47" t="str">
            <v>211401</v>
          </cell>
          <cell r="DY47">
            <v>0</v>
          </cell>
          <cell r="DZ47">
            <v>0</v>
          </cell>
        </row>
        <row r="48">
          <cell r="A48" t="str">
            <v>211501</v>
          </cell>
          <cell r="DY48">
            <v>0</v>
          </cell>
          <cell r="DZ48">
            <v>0</v>
          </cell>
        </row>
        <row r="49">
          <cell r="A49" t="str">
            <v>213101</v>
          </cell>
          <cell r="DY49">
            <v>0</v>
          </cell>
          <cell r="DZ49">
            <v>0</v>
          </cell>
        </row>
        <row r="50">
          <cell r="A50" t="str">
            <v>214101</v>
          </cell>
          <cell r="DM50">
            <v>94389205</v>
          </cell>
          <cell r="DY50">
            <v>94389205</v>
          </cell>
          <cell r="DZ50">
            <v>0</v>
          </cell>
        </row>
        <row r="51">
          <cell r="A51" t="str">
            <v>214102</v>
          </cell>
          <cell r="DM51">
            <v>254334670</v>
          </cell>
          <cell r="DY51">
            <v>254334670</v>
          </cell>
          <cell r="DZ51">
            <v>0</v>
          </cell>
        </row>
        <row r="52">
          <cell r="A52" t="str">
            <v>214103</v>
          </cell>
          <cell r="DQ52">
            <v>13570869</v>
          </cell>
          <cell r="DY52">
            <v>13570869</v>
          </cell>
          <cell r="DZ52">
            <v>0</v>
          </cell>
        </row>
        <row r="53">
          <cell r="A53" t="str">
            <v>214104</v>
          </cell>
          <cell r="DQ53">
            <v>10146967</v>
          </cell>
          <cell r="DY53">
            <v>10146967</v>
          </cell>
          <cell r="DZ53">
            <v>0</v>
          </cell>
        </row>
        <row r="54">
          <cell r="A54" t="str">
            <v>214105</v>
          </cell>
          <cell r="DY54">
            <v>0</v>
          </cell>
          <cell r="DZ54">
            <v>0</v>
          </cell>
        </row>
        <row r="55">
          <cell r="A55" t="str">
            <v>214108</v>
          </cell>
          <cell r="DY55">
            <v>0</v>
          </cell>
          <cell r="DZ55">
            <v>0</v>
          </cell>
        </row>
        <row r="56">
          <cell r="A56" t="str">
            <v>214301</v>
          </cell>
          <cell r="DY56">
            <v>0</v>
          </cell>
          <cell r="DZ56">
            <v>0</v>
          </cell>
        </row>
        <row r="57">
          <cell r="A57" t="str">
            <v>221101</v>
          </cell>
          <cell r="DY57">
            <v>0</v>
          </cell>
          <cell r="DZ57">
            <v>0</v>
          </cell>
        </row>
        <row r="58">
          <cell r="A58" t="str">
            <v>222101</v>
          </cell>
          <cell r="DY58">
            <v>0</v>
          </cell>
          <cell r="DZ58">
            <v>0</v>
          </cell>
        </row>
        <row r="59">
          <cell r="A59" t="str">
            <v>228801</v>
          </cell>
          <cell r="DY59">
            <v>0</v>
          </cell>
          <cell r="DZ59">
            <v>0</v>
          </cell>
        </row>
        <row r="60">
          <cell r="A60" t="str">
            <v>241201</v>
          </cell>
          <cell r="DY60">
            <v>0</v>
          </cell>
          <cell r="DZ60">
            <v>0</v>
          </cell>
        </row>
        <row r="61">
          <cell r="A61" t="str">
            <v>241202</v>
          </cell>
          <cell r="DY61">
            <v>0</v>
          </cell>
          <cell r="DZ61">
            <v>0</v>
          </cell>
        </row>
        <row r="62">
          <cell r="A62" t="str">
            <v>243</v>
          </cell>
          <cell r="DY62">
            <v>0</v>
          </cell>
          <cell r="DZ62">
            <v>0</v>
          </cell>
        </row>
        <row r="63">
          <cell r="A63" t="str">
            <v>311101</v>
          </cell>
          <cell r="DY63">
            <v>0</v>
          </cell>
          <cell r="DZ63">
            <v>0</v>
          </cell>
        </row>
        <row r="64">
          <cell r="A64" t="str">
            <v>311104</v>
          </cell>
          <cell r="DY64">
            <v>0</v>
          </cell>
          <cell r="DZ64">
            <v>0</v>
          </cell>
        </row>
        <row r="65">
          <cell r="A65" t="str">
            <v>311201</v>
          </cell>
          <cell r="B65">
            <v>2230000000</v>
          </cell>
          <cell r="BM65">
            <v>922093767</v>
          </cell>
          <cell r="BN65">
            <v>23520000</v>
          </cell>
          <cell r="DY65">
            <v>3175613767</v>
          </cell>
          <cell r="DZ65">
            <v>1712231862</v>
          </cell>
        </row>
        <row r="66">
          <cell r="A66" t="str">
            <v>331101</v>
          </cell>
          <cell r="O66">
            <v>37766880</v>
          </cell>
          <cell r="AJ66">
            <v>96000</v>
          </cell>
          <cell r="AK66">
            <v>95574067</v>
          </cell>
          <cell r="AL66">
            <v>1651280</v>
          </cell>
          <cell r="AM66">
            <v>282419349</v>
          </cell>
          <cell r="DY66">
            <v>417507576</v>
          </cell>
          <cell r="DZ66">
            <v>1039055307</v>
          </cell>
        </row>
        <row r="67">
          <cell r="A67" t="str">
            <v>331103</v>
          </cell>
          <cell r="O67">
            <v>99685215</v>
          </cell>
          <cell r="P67">
            <v>82636364</v>
          </cell>
          <cell r="X67">
            <v>9193578</v>
          </cell>
          <cell r="Z67">
            <v>4368055</v>
          </cell>
          <cell r="AA67">
            <v>24219844</v>
          </cell>
          <cell r="AE67">
            <v>221201323</v>
          </cell>
          <cell r="AF67">
            <v>23617333</v>
          </cell>
          <cell r="AS67">
            <v>826363636</v>
          </cell>
          <cell r="BZ67">
            <v>305524088</v>
          </cell>
          <cell r="CA67">
            <v>134250000</v>
          </cell>
          <cell r="DM67">
            <v>412832659</v>
          </cell>
          <cell r="DP67">
            <v>57488901</v>
          </cell>
          <cell r="DQ67">
            <v>134206114</v>
          </cell>
          <cell r="DS67">
            <v>21168000</v>
          </cell>
          <cell r="DY67">
            <v>2356755110</v>
          </cell>
          <cell r="DZ67">
            <v>2187049371</v>
          </cell>
        </row>
        <row r="68">
          <cell r="A68" t="str">
            <v>333101</v>
          </cell>
          <cell r="M68">
            <v>373940818</v>
          </cell>
          <cell r="DY68">
            <v>373940818</v>
          </cell>
          <cell r="DZ68">
            <v>430386951</v>
          </cell>
        </row>
        <row r="69">
          <cell r="A69" t="str">
            <v>333102</v>
          </cell>
          <cell r="DY69">
            <v>0</v>
          </cell>
          <cell r="DZ69">
            <v>0</v>
          </cell>
        </row>
        <row r="70">
          <cell r="A70" t="str">
            <v>333121</v>
          </cell>
          <cell r="O70">
            <v>5082743</v>
          </cell>
          <cell r="DY70">
            <v>5082743</v>
          </cell>
          <cell r="DZ70">
            <v>5082743</v>
          </cell>
        </row>
        <row r="71">
          <cell r="A71" t="str">
            <v>333301</v>
          </cell>
          <cell r="X71">
            <v>5458489</v>
          </cell>
          <cell r="DY71">
            <v>5458489</v>
          </cell>
          <cell r="DZ71">
            <v>5458489</v>
          </cell>
        </row>
        <row r="72">
          <cell r="A72" t="str">
            <v>333401</v>
          </cell>
          <cell r="DT72">
            <v>270502453</v>
          </cell>
          <cell r="DY72">
            <v>270502453</v>
          </cell>
          <cell r="DZ72">
            <v>0</v>
          </cell>
        </row>
        <row r="73">
          <cell r="A73" t="str">
            <v>333501</v>
          </cell>
          <cell r="B73">
            <v>44351868</v>
          </cell>
          <cell r="BY73">
            <v>584699</v>
          </cell>
          <cell r="DY73">
            <v>44936567</v>
          </cell>
          <cell r="DZ73">
            <v>25454074</v>
          </cell>
        </row>
        <row r="74">
          <cell r="A74" t="str">
            <v>333721</v>
          </cell>
          <cell r="DY74">
            <v>0</v>
          </cell>
          <cell r="DZ74">
            <v>0</v>
          </cell>
        </row>
        <row r="75">
          <cell r="A75" t="str">
            <v>333821</v>
          </cell>
          <cell r="DQ75">
            <v>3000000</v>
          </cell>
          <cell r="DY75">
            <v>3000000</v>
          </cell>
          <cell r="DZ75">
            <v>3000000</v>
          </cell>
        </row>
        <row r="76">
          <cell r="A76" t="str">
            <v>333811</v>
          </cell>
          <cell r="DY76">
            <v>0</v>
          </cell>
          <cell r="DZ76">
            <v>0</v>
          </cell>
        </row>
        <row r="77">
          <cell r="A77" t="str">
            <v>333981</v>
          </cell>
          <cell r="DY77">
            <v>0</v>
          </cell>
          <cell r="DZ77">
            <v>0</v>
          </cell>
        </row>
        <row r="78">
          <cell r="A78" t="str">
            <v>334101</v>
          </cell>
          <cell r="DL78">
            <v>2433466437</v>
          </cell>
          <cell r="DM78">
            <v>648846147</v>
          </cell>
          <cell r="DQ78">
            <v>622772181</v>
          </cell>
          <cell r="DY78">
            <v>3705084765</v>
          </cell>
          <cell r="DZ78">
            <v>8146527453</v>
          </cell>
        </row>
        <row r="79">
          <cell r="A79" t="str">
            <v>334102</v>
          </cell>
          <cell r="DM79">
            <v>458099289</v>
          </cell>
          <cell r="DQ79">
            <v>176620020</v>
          </cell>
          <cell r="DY79">
            <v>634719309</v>
          </cell>
          <cell r="DZ79">
            <v>631168608</v>
          </cell>
        </row>
        <row r="80">
          <cell r="A80" t="str">
            <v>335101</v>
          </cell>
          <cell r="DP80">
            <v>27643386</v>
          </cell>
          <cell r="DY80">
            <v>27643386</v>
          </cell>
          <cell r="DZ80">
            <v>351017421</v>
          </cell>
        </row>
        <row r="81">
          <cell r="A81" t="str">
            <v>335301</v>
          </cell>
          <cell r="DY81">
            <v>0</v>
          </cell>
          <cell r="DZ81">
            <v>0</v>
          </cell>
        </row>
        <row r="82">
          <cell r="A82" t="str">
            <v>336501</v>
          </cell>
          <cell r="DY82">
            <v>0</v>
          </cell>
          <cell r="DZ82">
            <v>0</v>
          </cell>
        </row>
        <row r="83">
          <cell r="A83" t="str">
            <v>338201</v>
          </cell>
          <cell r="DL83">
            <v>16821000</v>
          </cell>
          <cell r="DM83">
            <v>3444000</v>
          </cell>
          <cell r="DQ83">
            <v>3297000</v>
          </cell>
          <cell r="DY83">
            <v>23562000</v>
          </cell>
          <cell r="DZ83">
            <v>0</v>
          </cell>
        </row>
        <row r="84">
          <cell r="A84" t="str">
            <v>338301</v>
          </cell>
          <cell r="BY84">
            <v>161366310</v>
          </cell>
          <cell r="BZ84">
            <v>2037420</v>
          </cell>
          <cell r="DL84">
            <v>267519134.00000006</v>
          </cell>
          <cell r="DM84">
            <v>61027365</v>
          </cell>
          <cell r="DQ84">
            <v>66360945</v>
          </cell>
          <cell r="DY84">
            <v>558311174</v>
          </cell>
          <cell r="DZ84">
            <v>321536020</v>
          </cell>
        </row>
        <row r="85">
          <cell r="A85" t="str">
            <v>338302</v>
          </cell>
          <cell r="C85">
            <v>67973506</v>
          </cell>
          <cell r="CE85">
            <v>46499880.000000007</v>
          </cell>
          <cell r="DY85">
            <v>114473386</v>
          </cell>
          <cell r="DZ85">
            <v>57297303</v>
          </cell>
        </row>
        <row r="86">
          <cell r="A86" t="str">
            <v>338401</v>
          </cell>
          <cell r="B86">
            <v>13269229</v>
          </cell>
          <cell r="BY86">
            <v>34578495</v>
          </cell>
          <cell r="BZ86">
            <v>436590</v>
          </cell>
          <cell r="DL86">
            <v>52591451.000000007</v>
          </cell>
          <cell r="DM86">
            <v>10769535</v>
          </cell>
          <cell r="DQ86">
            <v>11710755</v>
          </cell>
          <cell r="DY86">
            <v>123356055</v>
          </cell>
          <cell r="DZ86">
            <v>123356055.00000001</v>
          </cell>
        </row>
        <row r="87">
          <cell r="A87" t="str">
            <v>338402</v>
          </cell>
          <cell r="DY87">
            <v>0</v>
          </cell>
          <cell r="DZ87">
            <v>0</v>
          </cell>
        </row>
        <row r="88">
          <cell r="A88" t="str">
            <v>338501</v>
          </cell>
          <cell r="DY88">
            <v>0</v>
          </cell>
          <cell r="DZ88">
            <v>0</v>
          </cell>
        </row>
        <row r="89">
          <cell r="A89" t="str">
            <v>338881</v>
          </cell>
          <cell r="C89">
            <v>17829000</v>
          </cell>
          <cell r="F89">
            <v>1101300</v>
          </cell>
          <cell r="DY89">
            <v>18930300</v>
          </cell>
          <cell r="DZ89">
            <v>18930300</v>
          </cell>
        </row>
        <row r="90">
          <cell r="A90" t="str">
            <v>338901</v>
          </cell>
          <cell r="BY90">
            <v>23052330</v>
          </cell>
          <cell r="BZ90">
            <v>291060</v>
          </cell>
          <cell r="DL90">
            <v>15549364</v>
          </cell>
          <cell r="DM90">
            <v>3589845</v>
          </cell>
          <cell r="DQ90">
            <v>3903585</v>
          </cell>
          <cell r="DY90">
            <v>46386184</v>
          </cell>
          <cell r="DZ90">
            <v>46386184.000000007</v>
          </cell>
        </row>
        <row r="91">
          <cell r="A91" t="str">
            <v>341204</v>
          </cell>
          <cell r="DY91">
            <v>0</v>
          </cell>
          <cell r="DZ91">
            <v>0</v>
          </cell>
        </row>
        <row r="92">
          <cell r="A92" t="str">
            <v>341205</v>
          </cell>
          <cell r="DY92">
            <v>0</v>
          </cell>
          <cell r="DZ92">
            <v>0</v>
          </cell>
        </row>
        <row r="93">
          <cell r="A93" t="str">
            <v>342</v>
          </cell>
          <cell r="DY93">
            <v>0</v>
          </cell>
          <cell r="DZ93">
            <v>0</v>
          </cell>
        </row>
        <row r="94">
          <cell r="A94" t="str">
            <v>351101</v>
          </cell>
          <cell r="DY94">
            <v>0</v>
          </cell>
          <cell r="DZ94">
            <v>0</v>
          </cell>
        </row>
        <row r="95">
          <cell r="A95" t="str">
            <v>352</v>
          </cell>
          <cell r="DY95">
            <v>0</v>
          </cell>
          <cell r="DZ95">
            <v>0</v>
          </cell>
        </row>
        <row r="96">
          <cell r="A96" t="str">
            <v>353101</v>
          </cell>
          <cell r="CZ96">
            <v>300000000</v>
          </cell>
          <cell r="DY96">
            <v>300000000</v>
          </cell>
          <cell r="DZ96">
            <v>300000000</v>
          </cell>
        </row>
        <row r="97">
          <cell r="A97" t="str">
            <v>353201</v>
          </cell>
          <cell r="DY97">
            <v>0</v>
          </cell>
          <cell r="DZ97">
            <v>79445357</v>
          </cell>
        </row>
        <row r="98">
          <cell r="A98" t="str">
            <v>411101</v>
          </cell>
          <cell r="DY98">
            <v>0</v>
          </cell>
          <cell r="DZ98">
            <v>0</v>
          </cell>
        </row>
        <row r="99">
          <cell r="A99" t="str">
            <v>411102</v>
          </cell>
          <cell r="DY99">
            <v>0</v>
          </cell>
          <cell r="DZ99">
            <v>0</v>
          </cell>
        </row>
        <row r="100">
          <cell r="A100" t="str">
            <v>411201</v>
          </cell>
          <cell r="DY100">
            <v>0</v>
          </cell>
          <cell r="DZ100">
            <v>0</v>
          </cell>
        </row>
        <row r="101">
          <cell r="A101" t="str">
            <v>412</v>
          </cell>
          <cell r="DY101">
            <v>0</v>
          </cell>
          <cell r="DZ101">
            <v>0</v>
          </cell>
        </row>
        <row r="102">
          <cell r="A102" t="str">
            <v>413101</v>
          </cell>
          <cell r="DY102">
            <v>0</v>
          </cell>
          <cell r="DZ102">
            <v>0</v>
          </cell>
        </row>
        <row r="103">
          <cell r="A103" t="str">
            <v>414101</v>
          </cell>
          <cell r="DY103">
            <v>0</v>
          </cell>
          <cell r="DZ103">
            <v>0</v>
          </cell>
        </row>
        <row r="104">
          <cell r="A104" t="str">
            <v>415101</v>
          </cell>
          <cell r="DY104">
            <v>0</v>
          </cell>
          <cell r="DZ104">
            <v>0</v>
          </cell>
        </row>
        <row r="105">
          <cell r="A105" t="str">
            <v>421101</v>
          </cell>
          <cell r="DA105">
            <v>5413352097</v>
          </cell>
          <cell r="DY105">
            <v>5413352097</v>
          </cell>
          <cell r="DZ105">
            <v>300000000</v>
          </cell>
        </row>
        <row r="106">
          <cell r="A106" t="str">
            <v>421201</v>
          </cell>
          <cell r="DV106">
            <v>811507355</v>
          </cell>
          <cell r="DY106">
            <v>811507355</v>
          </cell>
          <cell r="DZ106">
            <v>5413352097</v>
          </cell>
        </row>
        <row r="107">
          <cell r="A107" t="str">
            <v>511131</v>
          </cell>
          <cell r="M107">
            <v>280343550</v>
          </cell>
          <cell r="DY107">
            <v>280343550</v>
          </cell>
          <cell r="DZ107">
            <v>280343550</v>
          </cell>
        </row>
        <row r="108">
          <cell r="A108" t="str">
            <v>511151</v>
          </cell>
          <cell r="DY108">
            <v>0</v>
          </cell>
          <cell r="DZ108">
            <v>0</v>
          </cell>
        </row>
        <row r="109">
          <cell r="A109" t="str">
            <v>511161</v>
          </cell>
          <cell r="DY109">
            <v>0</v>
          </cell>
          <cell r="DZ109">
            <v>0</v>
          </cell>
        </row>
        <row r="110">
          <cell r="A110" t="str">
            <v>511211</v>
          </cell>
          <cell r="N110">
            <v>4108442342</v>
          </cell>
          <cell r="DY110">
            <v>4108442342</v>
          </cell>
          <cell r="DZ110">
            <v>4108442342</v>
          </cell>
        </row>
        <row r="111">
          <cell r="A111" t="str">
            <v>511221</v>
          </cell>
          <cell r="N111">
            <v>322774848</v>
          </cell>
          <cell r="DY111">
            <v>322774848</v>
          </cell>
          <cell r="DZ111">
            <v>322774848</v>
          </cell>
        </row>
        <row r="112">
          <cell r="A112" t="str">
            <v>511241</v>
          </cell>
          <cell r="M112">
            <v>3453447422</v>
          </cell>
          <cell r="DY112">
            <v>3453447422</v>
          </cell>
          <cell r="DZ112">
            <v>3453447422</v>
          </cell>
        </row>
        <row r="113">
          <cell r="A113" t="str">
            <v>511251</v>
          </cell>
          <cell r="N113">
            <v>330171705</v>
          </cell>
          <cell r="DY113">
            <v>330171705</v>
          </cell>
          <cell r="DZ113">
            <v>330171705</v>
          </cell>
        </row>
        <row r="114">
          <cell r="A114" t="str">
            <v>511261</v>
          </cell>
          <cell r="DY114">
            <v>0</v>
          </cell>
          <cell r="DZ114">
            <v>0</v>
          </cell>
        </row>
        <row r="115">
          <cell r="A115" t="str">
            <v>515</v>
          </cell>
          <cell r="C115">
            <v>12013052</v>
          </cell>
          <cell r="F115">
            <v>17587162</v>
          </cell>
          <cell r="H115">
            <v>3459796</v>
          </cell>
          <cell r="K115">
            <v>481</v>
          </cell>
          <cell r="BL115">
            <v>1228313</v>
          </cell>
          <cell r="DY115">
            <v>34288804</v>
          </cell>
          <cell r="DZ115">
            <v>34288804</v>
          </cell>
        </row>
        <row r="116">
          <cell r="A116" t="str">
            <v>621</v>
          </cell>
          <cell r="AJ116">
            <v>2529600</v>
          </cell>
          <cell r="AK116">
            <v>81427127</v>
          </cell>
          <cell r="AL116">
            <v>4668055</v>
          </cell>
          <cell r="DY116">
            <v>88624782</v>
          </cell>
          <cell r="DZ116">
            <v>88624782</v>
          </cell>
        </row>
        <row r="117">
          <cell r="A117" t="str">
            <v>622</v>
          </cell>
          <cell r="AJ117">
            <v>9384213</v>
          </cell>
          <cell r="AK117">
            <v>1123212337</v>
          </cell>
          <cell r="AL117">
            <v>1653350836</v>
          </cell>
          <cell r="DY117">
            <v>2785947386</v>
          </cell>
          <cell r="DZ117">
            <v>2785947386</v>
          </cell>
        </row>
        <row r="118">
          <cell r="A118" t="str">
            <v>627</v>
          </cell>
          <cell r="AJ118">
            <v>11926217</v>
          </cell>
          <cell r="AK118">
            <v>14274691</v>
          </cell>
          <cell r="AL118">
            <v>2101212008</v>
          </cell>
          <cell r="DY118">
            <v>2127412916</v>
          </cell>
          <cell r="DZ118">
            <v>2127412916</v>
          </cell>
        </row>
        <row r="119">
          <cell r="A119" t="str">
            <v>632</v>
          </cell>
          <cell r="DV119">
            <v>6077893363</v>
          </cell>
          <cell r="DY119">
            <v>6077893363</v>
          </cell>
          <cell r="DZ119">
            <v>6077893363</v>
          </cell>
        </row>
        <row r="120">
          <cell r="A120" t="str">
            <v>635</v>
          </cell>
          <cell r="DV120">
            <v>68422045</v>
          </cell>
          <cell r="DY120">
            <v>68422045</v>
          </cell>
          <cell r="DZ120">
            <v>68422045</v>
          </cell>
        </row>
        <row r="121">
          <cell r="A121" t="str">
            <v>641</v>
          </cell>
          <cell r="DV121">
            <v>135878417</v>
          </cell>
          <cell r="DY121">
            <v>135878417</v>
          </cell>
          <cell r="DZ121">
            <v>135878417</v>
          </cell>
        </row>
        <row r="122">
          <cell r="A122" t="str">
            <v>642</v>
          </cell>
          <cell r="DV122">
            <v>1099476349</v>
          </cell>
          <cell r="DY122">
            <v>1099476349</v>
          </cell>
          <cell r="DZ122">
            <v>1099476349</v>
          </cell>
        </row>
        <row r="123">
          <cell r="A123" t="str">
            <v>711</v>
          </cell>
          <cell r="B123">
            <v>9743725</v>
          </cell>
          <cell r="M123">
            <v>5617207</v>
          </cell>
          <cell r="N123">
            <v>7226067</v>
          </cell>
          <cell r="DY123">
            <v>22586999</v>
          </cell>
          <cell r="DZ123">
            <v>22586999</v>
          </cell>
        </row>
        <row r="124">
          <cell r="A124" t="str">
            <v>811</v>
          </cell>
          <cell r="DV124">
            <v>88375688</v>
          </cell>
          <cell r="DY124">
            <v>88375688</v>
          </cell>
          <cell r="DZ124">
            <v>88375688</v>
          </cell>
        </row>
        <row r="125">
          <cell r="A125" t="str">
            <v>821101</v>
          </cell>
          <cell r="DV125">
            <v>270502453</v>
          </cell>
          <cell r="DY125">
            <v>270502453</v>
          </cell>
          <cell r="DZ125">
            <v>270502453</v>
          </cell>
        </row>
        <row r="126">
          <cell r="A126" t="str">
            <v>821201</v>
          </cell>
          <cell r="DY126">
            <v>0</v>
          </cell>
          <cell r="DZ126">
            <v>0</v>
          </cell>
        </row>
        <row r="127">
          <cell r="A127" t="str">
            <v>911</v>
          </cell>
          <cell r="DB127">
            <v>280343550</v>
          </cell>
          <cell r="DE127">
            <v>4108442342</v>
          </cell>
          <cell r="DF127">
            <v>322774848</v>
          </cell>
          <cell r="DG127">
            <v>3453447422</v>
          </cell>
          <cell r="DH127">
            <v>330171705</v>
          </cell>
          <cell r="DJ127">
            <v>34288804</v>
          </cell>
          <cell r="DR127">
            <v>22586999</v>
          </cell>
          <cell r="DY127">
            <v>8552055670</v>
          </cell>
          <cell r="DZ127">
            <v>8552055670</v>
          </cell>
        </row>
        <row r="128">
          <cell r="DY128">
            <v>0</v>
          </cell>
          <cell r="DZ128">
            <v>0</v>
          </cell>
        </row>
        <row r="129">
          <cell r="DY129">
            <v>0</v>
          </cell>
          <cell r="DZ129">
            <v>0</v>
          </cell>
        </row>
        <row r="130">
          <cell r="A130" t="str">
            <v>COÄNG PS NÔÏ</v>
          </cell>
          <cell r="B130">
            <v>10137426455</v>
          </cell>
          <cell r="C130">
            <v>11652810600</v>
          </cell>
          <cell r="D130">
            <v>2500000000</v>
          </cell>
          <cell r="E130">
            <v>0</v>
          </cell>
          <cell r="F130">
            <v>4023855462</v>
          </cell>
          <cell r="G130">
            <v>2000000000</v>
          </cell>
          <cell r="H130">
            <v>7305208722</v>
          </cell>
          <cell r="I130">
            <v>0</v>
          </cell>
          <cell r="J130">
            <v>0</v>
          </cell>
          <cell r="K130">
            <v>481</v>
          </cell>
          <cell r="L130">
            <v>0</v>
          </cell>
          <cell r="M130">
            <v>4113348997</v>
          </cell>
          <cell r="N130">
            <v>4768614962</v>
          </cell>
          <cell r="O130">
            <v>201348217</v>
          </cell>
          <cell r="P130">
            <v>82636364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1504800</v>
          </cell>
          <cell r="V130">
            <v>17500000</v>
          </cell>
          <cell r="W130">
            <v>41145000</v>
          </cell>
          <cell r="X130">
            <v>14652067</v>
          </cell>
          <cell r="Y130">
            <v>8976000</v>
          </cell>
          <cell r="Z130">
            <v>4368055</v>
          </cell>
          <cell r="AA130">
            <v>25275844</v>
          </cell>
          <cell r="AB130">
            <v>0</v>
          </cell>
          <cell r="AC130">
            <v>0</v>
          </cell>
          <cell r="AD130">
            <v>0</v>
          </cell>
          <cell r="AE130">
            <v>221486323</v>
          </cell>
          <cell r="AF130">
            <v>23617333</v>
          </cell>
          <cell r="AG130">
            <v>0</v>
          </cell>
          <cell r="AH130">
            <v>0</v>
          </cell>
          <cell r="AI130">
            <v>0</v>
          </cell>
          <cell r="AJ130">
            <v>23936030</v>
          </cell>
          <cell r="AK130">
            <v>1314488222</v>
          </cell>
          <cell r="AL130">
            <v>3760882179</v>
          </cell>
          <cell r="AM130">
            <v>282419349</v>
          </cell>
          <cell r="AN130">
            <v>0</v>
          </cell>
          <cell r="AO130">
            <v>5357789750</v>
          </cell>
          <cell r="AP130">
            <v>102391596</v>
          </cell>
          <cell r="AQ130">
            <v>0</v>
          </cell>
          <cell r="AR130">
            <v>0</v>
          </cell>
          <cell r="AS130">
            <v>964963636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1712231862</v>
          </cell>
          <cell r="BM130">
            <v>1039055307</v>
          </cell>
          <cell r="BN130">
            <v>2187049371</v>
          </cell>
          <cell r="BO130">
            <v>430386951</v>
          </cell>
          <cell r="BP130">
            <v>0</v>
          </cell>
          <cell r="BQ130">
            <v>5082743</v>
          </cell>
          <cell r="BR130">
            <v>5458489</v>
          </cell>
          <cell r="BS130">
            <v>0</v>
          </cell>
          <cell r="BT130">
            <v>25454074</v>
          </cell>
          <cell r="BU130">
            <v>0</v>
          </cell>
          <cell r="BV130">
            <v>3000000</v>
          </cell>
          <cell r="BW130">
            <v>0</v>
          </cell>
          <cell r="BX130">
            <v>0</v>
          </cell>
          <cell r="BY130">
            <v>8146527453</v>
          </cell>
          <cell r="BZ130">
            <v>631168608</v>
          </cell>
          <cell r="CA130">
            <v>351017421</v>
          </cell>
          <cell r="CB130">
            <v>0</v>
          </cell>
          <cell r="CC130">
            <v>0</v>
          </cell>
          <cell r="CD130">
            <v>0</v>
          </cell>
          <cell r="CE130">
            <v>321536020</v>
          </cell>
          <cell r="CF130">
            <v>57297303</v>
          </cell>
          <cell r="CG130">
            <v>123356055.00000001</v>
          </cell>
          <cell r="CH130">
            <v>0</v>
          </cell>
          <cell r="CI130">
            <v>0</v>
          </cell>
          <cell r="CJ130">
            <v>18930300</v>
          </cell>
          <cell r="CK130">
            <v>46386184.000000007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300000000</v>
          </cell>
          <cell r="CR130">
            <v>79445357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300000000</v>
          </cell>
          <cell r="DA130">
            <v>5413352097</v>
          </cell>
          <cell r="DB130">
            <v>280343550</v>
          </cell>
          <cell r="DC130">
            <v>0</v>
          </cell>
          <cell r="DD130">
            <v>0</v>
          </cell>
          <cell r="DE130">
            <v>4108442342</v>
          </cell>
          <cell r="DF130">
            <v>322774848</v>
          </cell>
          <cell r="DG130">
            <v>3453447422</v>
          </cell>
          <cell r="DH130">
            <v>330171705</v>
          </cell>
          <cell r="DI130">
            <v>0</v>
          </cell>
          <cell r="DJ130">
            <v>34288804</v>
          </cell>
          <cell r="DK130">
            <v>88624782</v>
          </cell>
          <cell r="DL130">
            <v>2785947386</v>
          </cell>
          <cell r="DM130">
            <v>2127412916</v>
          </cell>
          <cell r="DN130">
            <v>6077893363</v>
          </cell>
          <cell r="DO130">
            <v>68422045</v>
          </cell>
          <cell r="DP130">
            <v>135878417</v>
          </cell>
          <cell r="DQ130">
            <v>1099476349</v>
          </cell>
          <cell r="DR130">
            <v>22586999</v>
          </cell>
          <cell r="DS130">
            <v>88375688</v>
          </cell>
          <cell r="DT130">
            <v>270502453</v>
          </cell>
          <cell r="DU130">
            <v>0</v>
          </cell>
          <cell r="DV130">
            <v>8552055670</v>
          </cell>
          <cell r="DW130">
            <v>0</v>
          </cell>
          <cell r="DX130">
            <v>0</v>
          </cell>
          <cell r="DY130">
            <v>109994026778</v>
          </cell>
          <cell r="DZ130">
            <v>109994026778</v>
          </cell>
        </row>
        <row r="131">
          <cell r="A131" t="str">
            <v>COÄNG PS COÙ</v>
          </cell>
          <cell r="B131">
            <v>9607808908</v>
          </cell>
          <cell r="C131">
            <v>10575273892</v>
          </cell>
          <cell r="D131">
            <v>2500000000</v>
          </cell>
          <cell r="E131">
            <v>0</v>
          </cell>
          <cell r="F131">
            <v>4015889886</v>
          </cell>
          <cell r="G131">
            <v>4000000000</v>
          </cell>
          <cell r="H131">
            <v>7334426114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3845345717</v>
          </cell>
          <cell r="N131">
            <v>7241204628</v>
          </cell>
          <cell r="O131">
            <v>181044379</v>
          </cell>
          <cell r="P131">
            <v>82636364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60318179</v>
          </cell>
          <cell r="V131">
            <v>19000000</v>
          </cell>
          <cell r="W131">
            <v>2592700</v>
          </cell>
          <cell r="X131">
            <v>45853554</v>
          </cell>
          <cell r="Y131">
            <v>13926829</v>
          </cell>
          <cell r="Z131">
            <v>4368055</v>
          </cell>
          <cell r="AA131">
            <v>24476344</v>
          </cell>
          <cell r="AB131">
            <v>0</v>
          </cell>
          <cell r="AC131">
            <v>0</v>
          </cell>
          <cell r="AD131">
            <v>0</v>
          </cell>
          <cell r="AE131">
            <v>221486323</v>
          </cell>
          <cell r="AF131">
            <v>31090213</v>
          </cell>
          <cell r="AG131">
            <v>0</v>
          </cell>
          <cell r="AH131">
            <v>0</v>
          </cell>
          <cell r="AI131">
            <v>0</v>
          </cell>
          <cell r="AJ131">
            <v>23936030</v>
          </cell>
          <cell r="AK131">
            <v>1314488222</v>
          </cell>
          <cell r="AL131">
            <v>3760882179</v>
          </cell>
          <cell r="AM131">
            <v>282419349</v>
          </cell>
          <cell r="AN131">
            <v>0</v>
          </cell>
          <cell r="AO131">
            <v>6141845128</v>
          </cell>
          <cell r="AP131">
            <v>14503801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94389205</v>
          </cell>
          <cell r="AX131">
            <v>254334670</v>
          </cell>
          <cell r="AY131">
            <v>13570869</v>
          </cell>
          <cell r="AZ131">
            <v>10146967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3175613767</v>
          </cell>
          <cell r="BM131">
            <v>417507576</v>
          </cell>
          <cell r="BN131">
            <v>2356755110</v>
          </cell>
          <cell r="BO131">
            <v>373940818</v>
          </cell>
          <cell r="BP131">
            <v>0</v>
          </cell>
          <cell r="BQ131">
            <v>5082743</v>
          </cell>
          <cell r="BR131">
            <v>5458489</v>
          </cell>
          <cell r="BS131">
            <v>270502453</v>
          </cell>
          <cell r="BT131">
            <v>44936567</v>
          </cell>
          <cell r="BU131">
            <v>0</v>
          </cell>
          <cell r="BV131">
            <v>3000000</v>
          </cell>
          <cell r="BW131">
            <v>0</v>
          </cell>
          <cell r="BX131">
            <v>0</v>
          </cell>
          <cell r="BY131">
            <v>3705084765</v>
          </cell>
          <cell r="BZ131">
            <v>634719309</v>
          </cell>
          <cell r="CA131">
            <v>27643386</v>
          </cell>
          <cell r="CB131">
            <v>0</v>
          </cell>
          <cell r="CC131">
            <v>0</v>
          </cell>
          <cell r="CD131">
            <v>23562000</v>
          </cell>
          <cell r="CE131">
            <v>558311174</v>
          </cell>
          <cell r="CF131">
            <v>114473386</v>
          </cell>
          <cell r="CG131">
            <v>123356055</v>
          </cell>
          <cell r="CH131">
            <v>0</v>
          </cell>
          <cell r="CI131">
            <v>0</v>
          </cell>
          <cell r="CJ131">
            <v>18930300</v>
          </cell>
          <cell r="CK131">
            <v>46386184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300000000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5413352097</v>
          </cell>
          <cell r="DA131">
            <v>811507355</v>
          </cell>
          <cell r="DB131">
            <v>280343550</v>
          </cell>
          <cell r="DC131">
            <v>0</v>
          </cell>
          <cell r="DD131">
            <v>0</v>
          </cell>
          <cell r="DE131">
            <v>4108442342</v>
          </cell>
          <cell r="DF131">
            <v>322774848</v>
          </cell>
          <cell r="DG131">
            <v>3453447422</v>
          </cell>
          <cell r="DH131">
            <v>330171705</v>
          </cell>
          <cell r="DI131">
            <v>0</v>
          </cell>
          <cell r="DJ131">
            <v>34288804</v>
          </cell>
          <cell r="DK131">
            <v>88624782</v>
          </cell>
          <cell r="DL131">
            <v>2785947386</v>
          </cell>
          <cell r="DM131">
            <v>2127412916</v>
          </cell>
          <cell r="DN131">
            <v>6077893363</v>
          </cell>
          <cell r="DO131">
            <v>68422045</v>
          </cell>
          <cell r="DP131">
            <v>135878417</v>
          </cell>
          <cell r="DQ131">
            <v>1099476349</v>
          </cell>
          <cell r="DR131">
            <v>22586999</v>
          </cell>
          <cell r="DS131">
            <v>88375688</v>
          </cell>
          <cell r="DT131">
            <v>270502453</v>
          </cell>
          <cell r="DU131">
            <v>0</v>
          </cell>
          <cell r="DV131">
            <v>8552055670</v>
          </cell>
          <cell r="DX131">
            <v>0</v>
          </cell>
          <cell r="DY131">
            <v>109994026778</v>
          </cell>
          <cell r="DZ131" t="str">
            <v>ÑUÙNG</v>
          </cell>
        </row>
      </sheetData>
      <sheetData sheetId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111</v>
          </cell>
          <cell r="B5" t="str">
            <v>111</v>
          </cell>
          <cell r="C5" t="str">
            <v>111</v>
          </cell>
          <cell r="D5" t="str">
            <v>Tieàn maët</v>
          </cell>
          <cell r="H5">
            <v>0</v>
          </cell>
          <cell r="I5">
            <v>0</v>
          </cell>
        </row>
        <row r="6">
          <cell r="A6" t="str">
            <v>111101</v>
          </cell>
          <cell r="B6" t="str">
            <v>111</v>
          </cell>
          <cell r="C6" t="str">
            <v>111</v>
          </cell>
          <cell r="D6" t="str">
            <v>Tieàn maët - Tieàn Vieät Nam</v>
          </cell>
          <cell r="E6">
            <v>29709544</v>
          </cell>
          <cell r="H6">
            <v>29709544</v>
          </cell>
          <cell r="I6">
            <v>0</v>
          </cell>
        </row>
        <row r="7">
          <cell r="A7" t="str">
            <v>1112</v>
          </cell>
          <cell r="B7" t="str">
            <v>111</v>
          </cell>
          <cell r="C7" t="str">
            <v>111</v>
          </cell>
          <cell r="D7" t="str">
            <v>Tieàn maët - Ngoaïi teä</v>
          </cell>
          <cell r="H7">
            <v>0</v>
          </cell>
          <cell r="I7">
            <v>0</v>
          </cell>
        </row>
        <row r="8">
          <cell r="A8" t="str">
            <v>111201</v>
          </cell>
          <cell r="B8" t="str">
            <v>111</v>
          </cell>
          <cell r="C8" t="str">
            <v>111</v>
          </cell>
          <cell r="D8" t="str">
            <v>Tieàn maët - Tieàn Vieät Nam</v>
          </cell>
          <cell r="H8">
            <v>0</v>
          </cell>
          <cell r="I8">
            <v>0</v>
          </cell>
        </row>
        <row r="9">
          <cell r="A9" t="str">
            <v>1113</v>
          </cell>
          <cell r="B9" t="str">
            <v>111</v>
          </cell>
          <cell r="C9" t="str">
            <v>111</v>
          </cell>
          <cell r="D9" t="str">
            <v>Teàn maët - Vaøng baïc, kim khí quyù, ñaù quyù</v>
          </cell>
          <cell r="H9">
            <v>0</v>
          </cell>
          <cell r="I9">
            <v>0</v>
          </cell>
        </row>
        <row r="10">
          <cell r="A10" t="str">
            <v>112</v>
          </cell>
          <cell r="B10" t="str">
            <v>112</v>
          </cell>
          <cell r="C10" t="str">
            <v>111</v>
          </cell>
          <cell r="D10" t="str">
            <v>Tieàn göûi Ngaân haøng</v>
          </cell>
          <cell r="H10">
            <v>0</v>
          </cell>
          <cell r="I10">
            <v>0</v>
          </cell>
        </row>
        <row r="11">
          <cell r="A11" t="str">
            <v>1121</v>
          </cell>
          <cell r="B11" t="str">
            <v>112</v>
          </cell>
          <cell r="C11" t="str">
            <v>111</v>
          </cell>
          <cell r="D11" t="str">
            <v>Tieàn göûi Ngaân Haøng - Tieàn Vieät Nam</v>
          </cell>
          <cell r="H11">
            <v>0</v>
          </cell>
          <cell r="I11">
            <v>0</v>
          </cell>
        </row>
        <row r="12">
          <cell r="A12" t="str">
            <v>112111</v>
          </cell>
          <cell r="B12" t="str">
            <v>112</v>
          </cell>
          <cell r="C12" t="str">
            <v>111</v>
          </cell>
          <cell r="D12" t="str">
            <v>Ngaân haøng Ngoaïi thöông TPHCM</v>
          </cell>
          <cell r="E12">
            <v>100410265</v>
          </cell>
          <cell r="H12">
            <v>100410265</v>
          </cell>
          <cell r="I12">
            <v>0</v>
          </cell>
        </row>
        <row r="13">
          <cell r="A13" t="str">
            <v>112112</v>
          </cell>
          <cell r="B13" t="str">
            <v>112</v>
          </cell>
          <cell r="C13" t="str">
            <v>111</v>
          </cell>
          <cell r="D13" t="str">
            <v>Ngaân haøng Ngoaïi thöông TPHCM - TGTK</v>
          </cell>
          <cell r="H13">
            <v>0</v>
          </cell>
          <cell r="I13">
            <v>0</v>
          </cell>
        </row>
        <row r="14">
          <cell r="A14" t="str">
            <v>112115</v>
          </cell>
          <cell r="B14" t="str">
            <v>112</v>
          </cell>
          <cell r="C14" t="str">
            <v>111</v>
          </cell>
          <cell r="D14" t="str">
            <v>Ngaân haøng Ngoaïi thöông TPHCM - Taøi khoaûn phong toûa</v>
          </cell>
          <cell r="H14">
            <v>0</v>
          </cell>
          <cell r="I14">
            <v>0</v>
          </cell>
        </row>
        <row r="15">
          <cell r="A15" t="str">
            <v>112121</v>
          </cell>
          <cell r="B15" t="str">
            <v>112</v>
          </cell>
          <cell r="C15" t="str">
            <v>111</v>
          </cell>
          <cell r="D15" t="str">
            <v>Ngaân haøng Coâng thöông TP.HCM</v>
          </cell>
          <cell r="H15">
            <v>0</v>
          </cell>
          <cell r="I15">
            <v>0</v>
          </cell>
        </row>
        <row r="16">
          <cell r="A16" t="str">
            <v>112131</v>
          </cell>
          <cell r="B16" t="str">
            <v>112</v>
          </cell>
          <cell r="C16" t="str">
            <v>111</v>
          </cell>
          <cell r="D16" t="str">
            <v>Ngaân haøng Ngoaïi thöông KCX Taân thuaän</v>
          </cell>
          <cell r="H16">
            <v>0</v>
          </cell>
          <cell r="I16">
            <v>0</v>
          </cell>
        </row>
        <row r="17">
          <cell r="A17" t="str">
            <v>112141</v>
          </cell>
          <cell r="B17" t="str">
            <v>112</v>
          </cell>
          <cell r="C17" t="str">
            <v>111</v>
          </cell>
          <cell r="D17" t="str">
            <v>Ngaân haøng Ñaàu tö &amp; Phaùt trieån</v>
          </cell>
          <cell r="H17">
            <v>0</v>
          </cell>
          <cell r="I17">
            <v>0</v>
          </cell>
        </row>
        <row r="18">
          <cell r="A18" t="str">
            <v>112151</v>
          </cell>
          <cell r="B18" t="str">
            <v>112</v>
          </cell>
          <cell r="C18" t="str">
            <v>111</v>
          </cell>
          <cell r="D18" t="str">
            <v>Ngaân haøng SHB Bank</v>
          </cell>
          <cell r="E18">
            <v>46248333</v>
          </cell>
          <cell r="H18">
            <v>46248333</v>
          </cell>
          <cell r="I18">
            <v>0</v>
          </cell>
        </row>
        <row r="19">
          <cell r="A19" t="str">
            <v>112152</v>
          </cell>
          <cell r="B19" t="str">
            <v>112</v>
          </cell>
          <cell r="C19" t="str">
            <v>111</v>
          </cell>
          <cell r="D19" t="str">
            <v>Ngaân haøng SHB Bank - Tieàn göûi tieát kieäm</v>
          </cell>
          <cell r="E19">
            <v>2000000000</v>
          </cell>
          <cell r="H19">
            <v>2000000000</v>
          </cell>
          <cell r="I19">
            <v>0</v>
          </cell>
        </row>
        <row r="20">
          <cell r="A20" t="str">
            <v>1122</v>
          </cell>
          <cell r="B20" t="str">
            <v>112</v>
          </cell>
          <cell r="C20" t="str">
            <v>111</v>
          </cell>
          <cell r="D20" t="str">
            <v>Tieàn göûi Ngaân Haøng - Ngoaïi teä</v>
          </cell>
          <cell r="H20">
            <v>0</v>
          </cell>
          <cell r="I20">
            <v>0</v>
          </cell>
        </row>
        <row r="21">
          <cell r="A21" t="str">
            <v>112211</v>
          </cell>
          <cell r="B21" t="str">
            <v>112</v>
          </cell>
          <cell r="C21" t="str">
            <v>111</v>
          </cell>
          <cell r="D21" t="str">
            <v>Tieàn göûi Ngaân haøng Ngoaïi thöông TP.HCM</v>
          </cell>
          <cell r="E21">
            <v>65034106</v>
          </cell>
          <cell r="H21">
            <v>65034106</v>
          </cell>
          <cell r="I21">
            <v>0</v>
          </cell>
        </row>
        <row r="22">
          <cell r="A22" t="str">
            <v>112212</v>
          </cell>
          <cell r="B22" t="str">
            <v>112</v>
          </cell>
          <cell r="C22" t="str">
            <v>111</v>
          </cell>
          <cell r="D22" t="str">
            <v>Tieàn göûi hoä Ngaân haøng Ngoaïi thöông TP.HCM</v>
          </cell>
          <cell r="H22">
            <v>0</v>
          </cell>
          <cell r="I22">
            <v>0</v>
          </cell>
        </row>
        <row r="23">
          <cell r="A23" t="str">
            <v>112213</v>
          </cell>
          <cell r="B23" t="str">
            <v>112</v>
          </cell>
          <cell r="C23" t="str">
            <v>111</v>
          </cell>
          <cell r="D23" t="str">
            <v>Tieàn göûi Ngaân haøng Ngoaïi thöông TP.HCM - EUR</v>
          </cell>
          <cell r="H23">
            <v>0</v>
          </cell>
          <cell r="I23">
            <v>0</v>
          </cell>
        </row>
        <row r="24">
          <cell r="A24" t="str">
            <v>112221</v>
          </cell>
          <cell r="B24" t="str">
            <v>112</v>
          </cell>
          <cell r="C24" t="str">
            <v>111</v>
          </cell>
          <cell r="D24" t="str">
            <v>Tieàn göûi Ngaân haøng Coâng thöông TP.HCM</v>
          </cell>
          <cell r="H24">
            <v>0</v>
          </cell>
          <cell r="I24">
            <v>0</v>
          </cell>
        </row>
        <row r="25">
          <cell r="A25" t="str">
            <v>112222</v>
          </cell>
          <cell r="B25" t="str">
            <v>112</v>
          </cell>
          <cell r="C25" t="str">
            <v>111</v>
          </cell>
          <cell r="D25" t="str">
            <v>Tieàn göûi hoä Ngaân haøng Coâng thöông TP.HCM</v>
          </cell>
          <cell r="H25">
            <v>0</v>
          </cell>
          <cell r="I25">
            <v>0</v>
          </cell>
        </row>
        <row r="26">
          <cell r="A26" t="str">
            <v>112231</v>
          </cell>
          <cell r="B26" t="str">
            <v>112</v>
          </cell>
          <cell r="C26" t="str">
            <v>111</v>
          </cell>
          <cell r="D26" t="str">
            <v>Tieàn göûi Ngaân haøng Ngoaïi thöông KCX Taân thuaän</v>
          </cell>
          <cell r="H26">
            <v>0</v>
          </cell>
          <cell r="I26">
            <v>0</v>
          </cell>
        </row>
        <row r="27">
          <cell r="A27" t="str">
            <v>112241</v>
          </cell>
          <cell r="B27" t="str">
            <v>112</v>
          </cell>
          <cell r="C27" t="str">
            <v>111</v>
          </cell>
          <cell r="D27" t="str">
            <v>Tieàn göûi Ngaân haøng Ñaàu tö &amp; Phaùt trieån</v>
          </cell>
          <cell r="H27">
            <v>0</v>
          </cell>
          <cell r="I27">
            <v>0</v>
          </cell>
        </row>
        <row r="28">
          <cell r="A28" t="str">
            <v>112251</v>
          </cell>
          <cell r="B28" t="str">
            <v>112</v>
          </cell>
          <cell r="C28" t="str">
            <v>111</v>
          </cell>
          <cell r="D28" t="str">
            <v>Tieàn göûi Ngaân haøng SHB- USD</v>
          </cell>
          <cell r="E28">
            <v>26715</v>
          </cell>
          <cell r="H28">
            <v>26715</v>
          </cell>
          <cell r="I28">
            <v>0</v>
          </cell>
        </row>
        <row r="29">
          <cell r="A29" t="str">
            <v>1123</v>
          </cell>
          <cell r="B29" t="str">
            <v>112</v>
          </cell>
          <cell r="C29" t="str">
            <v>111</v>
          </cell>
          <cell r="D29" t="str">
            <v>Tieàn göûi Ngaân Haøng - Vaøng baïc, ñaù quyù</v>
          </cell>
          <cell r="H29">
            <v>0</v>
          </cell>
          <cell r="I29">
            <v>0</v>
          </cell>
        </row>
        <row r="30">
          <cell r="A30" t="str">
            <v>113</v>
          </cell>
          <cell r="B30" t="str">
            <v>113</v>
          </cell>
          <cell r="C30" t="str">
            <v>111</v>
          </cell>
          <cell r="D30" t="str">
            <v>Tieàn ñang chuyeån</v>
          </cell>
          <cell r="H30">
            <v>0</v>
          </cell>
          <cell r="I30">
            <v>0</v>
          </cell>
        </row>
        <row r="31">
          <cell r="A31" t="str">
            <v>1131</v>
          </cell>
          <cell r="B31" t="str">
            <v>113</v>
          </cell>
          <cell r="C31" t="str">
            <v>111</v>
          </cell>
          <cell r="D31" t="str">
            <v>Tieàn ñang chuyeån - Tieàn Vieät nam</v>
          </cell>
          <cell r="H31">
            <v>0</v>
          </cell>
          <cell r="I31">
            <v>0</v>
          </cell>
        </row>
        <row r="32">
          <cell r="A32" t="str">
            <v>113101</v>
          </cell>
          <cell r="B32" t="str">
            <v>113</v>
          </cell>
          <cell r="C32" t="str">
            <v>111</v>
          </cell>
          <cell r="D32" t="str">
            <v>Tieàn ñang chuyeån - Tieàn Vieät nam</v>
          </cell>
          <cell r="H32">
            <v>0</v>
          </cell>
          <cell r="I32">
            <v>0</v>
          </cell>
        </row>
        <row r="33">
          <cell r="A33" t="str">
            <v>1132</v>
          </cell>
          <cell r="B33" t="str">
            <v>113</v>
          </cell>
          <cell r="C33" t="str">
            <v>111</v>
          </cell>
          <cell r="D33" t="str">
            <v>Tieàn ñang chuyeån - Ngoaïi teä</v>
          </cell>
          <cell r="H33">
            <v>0</v>
          </cell>
          <cell r="I33">
            <v>0</v>
          </cell>
        </row>
        <row r="34">
          <cell r="A34" t="str">
            <v>121</v>
          </cell>
          <cell r="B34" t="str">
            <v>121</v>
          </cell>
          <cell r="C34" t="str">
            <v>121</v>
          </cell>
          <cell r="D34" t="str">
            <v>Ñaàu tö chöùng khoaùn ngaén haïn</v>
          </cell>
          <cell r="H34">
            <v>0</v>
          </cell>
          <cell r="I34">
            <v>0</v>
          </cell>
        </row>
        <row r="35">
          <cell r="A35" t="str">
            <v>121111</v>
          </cell>
          <cell r="B35" t="str">
            <v>121</v>
          </cell>
          <cell r="C35" t="str">
            <v>121</v>
          </cell>
          <cell r="D35" t="str">
            <v>Ñaàu tö chöùng khoaùn ngaén haïn - Coå phieáu VICOTEX</v>
          </cell>
          <cell r="E35">
            <v>1605900000</v>
          </cell>
          <cell r="H35">
            <v>1605900000</v>
          </cell>
          <cell r="I35">
            <v>0</v>
          </cell>
        </row>
        <row r="36">
          <cell r="A36" t="str">
            <v>121112</v>
          </cell>
          <cell r="B36" t="str">
            <v>121</v>
          </cell>
          <cell r="C36" t="str">
            <v>121</v>
          </cell>
          <cell r="D36" t="str">
            <v>Ñaàu tö chöùng khoaùn ngaén haïn - Coå phieáu DAGATEX</v>
          </cell>
          <cell r="H36">
            <v>0</v>
          </cell>
          <cell r="I36">
            <v>0</v>
          </cell>
        </row>
        <row r="37">
          <cell r="A37" t="str">
            <v>121113</v>
          </cell>
          <cell r="B37" t="str">
            <v>121</v>
          </cell>
          <cell r="C37" t="str">
            <v>121</v>
          </cell>
          <cell r="D37" t="str">
            <v>Ñaàu tö chöùng khoaùn ngaén haïn - Coå phieáu BINH THUAN</v>
          </cell>
          <cell r="H37">
            <v>0</v>
          </cell>
          <cell r="I37">
            <v>0</v>
          </cell>
        </row>
        <row r="38">
          <cell r="A38" t="str">
            <v>12110</v>
          </cell>
          <cell r="B38" t="str">
            <v>121</v>
          </cell>
          <cell r="C38" t="str">
            <v>121</v>
          </cell>
          <cell r="D38" t="str">
            <v>Ñaàu tö chöùng khoaùn ngaén haïn - Coå phieáu (thôøi haïn döôùi 3 thaùng)</v>
          </cell>
          <cell r="H38">
            <v>0</v>
          </cell>
          <cell r="I38">
            <v>0</v>
          </cell>
        </row>
        <row r="39">
          <cell r="A39" t="str">
            <v>121101</v>
          </cell>
          <cell r="B39" t="str">
            <v>121</v>
          </cell>
          <cell r="C39" t="str">
            <v>121</v>
          </cell>
          <cell r="D39" t="str">
            <v>Ñaàu tö chöùng khoaùn ngaén haïn - Tín phieáu (thôøi haïn döôùi 3 thaùng)</v>
          </cell>
          <cell r="H39">
            <v>0</v>
          </cell>
          <cell r="I39">
            <v>0</v>
          </cell>
        </row>
        <row r="40">
          <cell r="A40" t="str">
            <v>121102</v>
          </cell>
          <cell r="B40" t="str">
            <v>121</v>
          </cell>
          <cell r="C40" t="str">
            <v>121</v>
          </cell>
          <cell r="D40" t="str">
            <v>Ñaàu tö chöùng khoaùn ngaén haïn - Kyø phieáu (thôøi haïn döôùi 3 thaùng)</v>
          </cell>
          <cell r="H40">
            <v>0</v>
          </cell>
          <cell r="I40">
            <v>0</v>
          </cell>
        </row>
        <row r="41">
          <cell r="A41" t="str">
            <v>1212</v>
          </cell>
          <cell r="B41" t="str">
            <v>121</v>
          </cell>
          <cell r="C41" t="str">
            <v>121</v>
          </cell>
          <cell r="D41" t="str">
            <v>Ñaàu tö chöùng khoaùn ngaén haïn - Traùi phieáu</v>
          </cell>
          <cell r="H41">
            <v>0</v>
          </cell>
          <cell r="I41">
            <v>0</v>
          </cell>
        </row>
        <row r="42">
          <cell r="A42" t="str">
            <v>121201</v>
          </cell>
          <cell r="B42" t="str">
            <v>121</v>
          </cell>
          <cell r="C42" t="str">
            <v>121</v>
          </cell>
          <cell r="D42" t="str">
            <v>Ñaàu tö chöùng khoaùn ngaén haïn - Traùi phieáu (thôøi haïn döôùi 3 thaùng)</v>
          </cell>
          <cell r="H42">
            <v>0</v>
          </cell>
          <cell r="I42">
            <v>0</v>
          </cell>
        </row>
        <row r="43">
          <cell r="A43" t="str">
            <v>121211</v>
          </cell>
          <cell r="B43" t="str">
            <v>121</v>
          </cell>
          <cell r="C43" t="str">
            <v>121</v>
          </cell>
          <cell r="D43" t="str">
            <v>Ñaàu tö chöùng khoaùn ngaén haïn - Traùi phieáu (thôøi haïn treân 3 thaùng)</v>
          </cell>
          <cell r="H43">
            <v>0</v>
          </cell>
          <cell r="I43">
            <v>0</v>
          </cell>
        </row>
        <row r="44">
          <cell r="A44" t="str">
            <v>128</v>
          </cell>
          <cell r="B44" t="str">
            <v>128</v>
          </cell>
          <cell r="C44" t="str">
            <v>121</v>
          </cell>
          <cell r="D44" t="str">
            <v>Ñaàu Tö ngaén haïn khaùc</v>
          </cell>
          <cell r="H44">
            <v>0</v>
          </cell>
          <cell r="I44">
            <v>0</v>
          </cell>
        </row>
        <row r="45">
          <cell r="A45" t="str">
            <v>129</v>
          </cell>
          <cell r="B45" t="str">
            <v>129</v>
          </cell>
          <cell r="C45" t="str">
            <v>129</v>
          </cell>
          <cell r="D45" t="str">
            <v>Döï phoøng giaûm giaù ñaàu tö ngaén haïn</v>
          </cell>
          <cell r="H45">
            <v>0</v>
          </cell>
          <cell r="I45">
            <v>0</v>
          </cell>
        </row>
        <row r="46">
          <cell r="A46" t="str">
            <v>131</v>
          </cell>
          <cell r="B46" t="str">
            <v>131</v>
          </cell>
          <cell r="C46" t="str">
            <v>131/313</v>
          </cell>
          <cell r="D46" t="str">
            <v>Phaûi thu cuûa khaùch haøng</v>
          </cell>
          <cell r="H46">
            <v>0</v>
          </cell>
          <cell r="I46">
            <v>0</v>
          </cell>
        </row>
        <row r="47">
          <cell r="A47" t="str">
            <v>131101</v>
          </cell>
          <cell r="B47" t="str">
            <v>131</v>
          </cell>
          <cell r="C47" t="str">
            <v>131/313</v>
          </cell>
          <cell r="D47" t="str">
            <v>Phaûi thu khaùch haøng trong nöôùc</v>
          </cell>
          <cell r="E47">
            <v>2350596991</v>
          </cell>
          <cell r="F47">
            <v>20000000</v>
          </cell>
          <cell r="H47">
            <v>2350596991</v>
          </cell>
          <cell r="I47">
            <v>20000000</v>
          </cell>
        </row>
        <row r="48">
          <cell r="A48" t="str">
            <v>131201</v>
          </cell>
          <cell r="B48" t="str">
            <v>131</v>
          </cell>
          <cell r="C48" t="str">
            <v>131/313</v>
          </cell>
          <cell r="D48" t="str">
            <v>Phaûi thu khaùch haøng nöôùc ngoaøi</v>
          </cell>
          <cell r="E48">
            <v>3148654520</v>
          </cell>
          <cell r="F48">
            <v>279024198</v>
          </cell>
          <cell r="H48">
            <v>3148654520</v>
          </cell>
          <cell r="I48">
            <v>279024198</v>
          </cell>
        </row>
        <row r="49">
          <cell r="A49" t="str">
            <v>133</v>
          </cell>
          <cell r="B49" t="str">
            <v>133</v>
          </cell>
          <cell r="C49" t="str">
            <v>152</v>
          </cell>
          <cell r="D49" t="str">
            <v>Thueá giaù trò gia taêng ñöôïc khaáu tröø</v>
          </cell>
          <cell r="H49">
            <v>0</v>
          </cell>
          <cell r="I49">
            <v>0</v>
          </cell>
        </row>
        <row r="50">
          <cell r="A50" t="str">
            <v>133100</v>
          </cell>
          <cell r="B50" t="str">
            <v>133</v>
          </cell>
          <cell r="C50" t="str">
            <v>152</v>
          </cell>
          <cell r="D50" t="str">
            <v>Thueá giaù trò gia taêng haøng hoùa, dòch vuï</v>
          </cell>
          <cell r="H50">
            <v>0</v>
          </cell>
          <cell r="I50">
            <v>0</v>
          </cell>
        </row>
        <row r="51">
          <cell r="A51" t="str">
            <v>133101</v>
          </cell>
          <cell r="B51" t="str">
            <v>133</v>
          </cell>
          <cell r="C51" t="str">
            <v>152</v>
          </cell>
          <cell r="D51" t="str">
            <v>Thueá giaù trò gia taêng haøng hoùa, dòch vuï ñöôïc khaáu tröø</v>
          </cell>
          <cell r="H51">
            <v>0</v>
          </cell>
          <cell r="I51">
            <v>0</v>
          </cell>
        </row>
        <row r="52">
          <cell r="A52" t="str">
            <v>1332</v>
          </cell>
          <cell r="B52" t="str">
            <v>133</v>
          </cell>
          <cell r="C52" t="str">
            <v>152</v>
          </cell>
          <cell r="D52" t="str">
            <v>Thueá giaù trò gia taêng TSCÑ ñöôïc khaáu tröø</v>
          </cell>
          <cell r="H52">
            <v>0</v>
          </cell>
          <cell r="I52">
            <v>0</v>
          </cell>
        </row>
        <row r="53">
          <cell r="A53" t="str">
            <v>133201</v>
          </cell>
          <cell r="B53" t="str">
            <v>133</v>
          </cell>
          <cell r="C53" t="str">
            <v>152</v>
          </cell>
          <cell r="D53" t="str">
            <v>Thueá giaù trò gia taêng TSCÑ</v>
          </cell>
          <cell r="H53">
            <v>0</v>
          </cell>
          <cell r="I53">
            <v>0</v>
          </cell>
        </row>
        <row r="54">
          <cell r="A54" t="str">
            <v>136</v>
          </cell>
          <cell r="B54" t="str">
            <v>136</v>
          </cell>
          <cell r="C54" t="str">
            <v>133</v>
          </cell>
          <cell r="D54" t="str">
            <v>Phaûi thu noäi boä</v>
          </cell>
          <cell r="H54">
            <v>0</v>
          </cell>
          <cell r="I54">
            <v>0</v>
          </cell>
        </row>
        <row r="55">
          <cell r="A55" t="str">
            <v>1361</v>
          </cell>
          <cell r="B55" t="str">
            <v>136</v>
          </cell>
          <cell r="C55" t="str">
            <v>133</v>
          </cell>
          <cell r="D55" t="str">
            <v>Phaûi thu thu NB - Voán kinh doanh ôû caùc ÑV tröïc thuoäc</v>
          </cell>
          <cell r="H55">
            <v>0</v>
          </cell>
          <cell r="I55">
            <v>0</v>
          </cell>
        </row>
        <row r="56">
          <cell r="A56" t="str">
            <v>136111</v>
          </cell>
          <cell r="B56" t="str">
            <v>136</v>
          </cell>
          <cell r="C56" t="str">
            <v>133</v>
          </cell>
          <cell r="D56" t="str">
            <v>Voán kinh doanh ñôn vò tröïc thuoäc - XN9</v>
          </cell>
          <cell r="H56">
            <v>0</v>
          </cell>
          <cell r="I56">
            <v>0</v>
          </cell>
        </row>
        <row r="57">
          <cell r="A57" t="str">
            <v>136121</v>
          </cell>
          <cell r="B57" t="str">
            <v>136</v>
          </cell>
          <cell r="C57" t="str">
            <v>133</v>
          </cell>
          <cell r="D57" t="str">
            <v>Voán kinh doanh ñôn vò tröïc thuoäc - Chi nhaùnh Haø Noäi</v>
          </cell>
          <cell r="H57">
            <v>0</v>
          </cell>
          <cell r="I57">
            <v>0</v>
          </cell>
        </row>
        <row r="58">
          <cell r="A58" t="str">
            <v>136131</v>
          </cell>
          <cell r="B58" t="str">
            <v>136</v>
          </cell>
          <cell r="C58" t="str">
            <v>133</v>
          </cell>
          <cell r="D58" t="str">
            <v>Voán kinh doanh ñôn vò tröïc thuoäc - Khu B</v>
          </cell>
          <cell r="H58">
            <v>0</v>
          </cell>
          <cell r="I58">
            <v>0</v>
          </cell>
        </row>
        <row r="59">
          <cell r="A59" t="str">
            <v>136811</v>
          </cell>
          <cell r="B59" t="str">
            <v>136</v>
          </cell>
          <cell r="C59" t="str">
            <v>133</v>
          </cell>
          <cell r="D59" t="str">
            <v>Phaûi thu noäi boä - Xí nghieäp 9</v>
          </cell>
          <cell r="H59">
            <v>0</v>
          </cell>
          <cell r="I59">
            <v>0</v>
          </cell>
        </row>
        <row r="60">
          <cell r="A60" t="str">
            <v>136821</v>
          </cell>
          <cell r="B60" t="str">
            <v>136</v>
          </cell>
          <cell r="C60" t="str">
            <v>133</v>
          </cell>
          <cell r="D60" t="str">
            <v>Phaûi thu noäi boä - Chi nhaùnh Haø Noäi</v>
          </cell>
          <cell r="H60">
            <v>0</v>
          </cell>
          <cell r="I60">
            <v>0</v>
          </cell>
        </row>
        <row r="61">
          <cell r="A61" t="str">
            <v>136831</v>
          </cell>
          <cell r="B61" t="str">
            <v>136</v>
          </cell>
          <cell r="C61" t="str">
            <v>133</v>
          </cell>
          <cell r="D61" t="str">
            <v>Phaûi thu noäi boä - Khu B</v>
          </cell>
          <cell r="H61">
            <v>0</v>
          </cell>
          <cell r="I61">
            <v>0</v>
          </cell>
        </row>
        <row r="62">
          <cell r="A62" t="str">
            <v>138</v>
          </cell>
          <cell r="B62" t="str">
            <v>138</v>
          </cell>
          <cell r="C62" t="str">
            <v>135/319</v>
          </cell>
          <cell r="D62" t="str">
            <v>Phaûi thu khaùc</v>
          </cell>
          <cell r="H62">
            <v>0</v>
          </cell>
          <cell r="I62">
            <v>0</v>
          </cell>
        </row>
        <row r="63">
          <cell r="A63" t="str">
            <v>1381</v>
          </cell>
          <cell r="B63" t="str">
            <v>138</v>
          </cell>
          <cell r="C63" t="str">
            <v>158</v>
          </cell>
          <cell r="D63" t="str">
            <v>Phaûi thu khaùc - Taøi saûn thieáu chôø xöû lyù</v>
          </cell>
          <cell r="H63">
            <v>0</v>
          </cell>
          <cell r="I63">
            <v>0</v>
          </cell>
        </row>
        <row r="64">
          <cell r="A64" t="str">
            <v>138101</v>
          </cell>
          <cell r="B64" t="str">
            <v>138</v>
          </cell>
          <cell r="C64" t="str">
            <v>158</v>
          </cell>
          <cell r="D64" t="str">
            <v>Taøi saûn thieáu chôø xöû lyù</v>
          </cell>
          <cell r="H64">
            <v>0</v>
          </cell>
          <cell r="I64">
            <v>0</v>
          </cell>
        </row>
        <row r="65">
          <cell r="A65" t="str">
            <v>1388</v>
          </cell>
          <cell r="B65" t="str">
            <v>138</v>
          </cell>
          <cell r="C65" t="str">
            <v>135/319</v>
          </cell>
          <cell r="D65" t="str">
            <v>Phaûi thu khaùc</v>
          </cell>
          <cell r="H65">
            <v>0</v>
          </cell>
          <cell r="I65">
            <v>0</v>
          </cell>
        </row>
        <row r="66">
          <cell r="A66" t="str">
            <v>138811</v>
          </cell>
          <cell r="B66" t="str">
            <v>138</v>
          </cell>
          <cell r="C66" t="str">
            <v>135/319</v>
          </cell>
          <cell r="D66" t="str">
            <v>Phaûi thu chi hoä</v>
          </cell>
          <cell r="H66">
            <v>0</v>
          </cell>
          <cell r="I66">
            <v>0</v>
          </cell>
        </row>
        <row r="67">
          <cell r="A67" t="str">
            <v>138821</v>
          </cell>
          <cell r="B67" t="str">
            <v>138</v>
          </cell>
          <cell r="C67" t="str">
            <v>135/319</v>
          </cell>
          <cell r="D67" t="str">
            <v>Phaûi thu chi noäi boä khaùc</v>
          </cell>
          <cell r="H67">
            <v>0</v>
          </cell>
          <cell r="I67">
            <v>0</v>
          </cell>
        </row>
        <row r="68">
          <cell r="A68" t="str">
            <v>138831</v>
          </cell>
          <cell r="B68" t="str">
            <v>138</v>
          </cell>
          <cell r="C68" t="str">
            <v>135/319</v>
          </cell>
          <cell r="D68" t="str">
            <v>Phaûi thu noäi boä (cho vay)</v>
          </cell>
          <cell r="H68">
            <v>0</v>
          </cell>
          <cell r="I68">
            <v>0</v>
          </cell>
        </row>
        <row r="69">
          <cell r="A69" t="str">
            <v>138841</v>
          </cell>
          <cell r="B69" t="str">
            <v>138</v>
          </cell>
          <cell r="C69" t="str">
            <v>135/319</v>
          </cell>
          <cell r="D69" t="str">
            <v>Chi hoä Coâng ty - Thueá GTGT ñaàu vaøo</v>
          </cell>
          <cell r="H69">
            <v>0</v>
          </cell>
          <cell r="I69">
            <v>0</v>
          </cell>
        </row>
        <row r="70">
          <cell r="A70" t="str">
            <v>138842</v>
          </cell>
          <cell r="B70" t="str">
            <v>138</v>
          </cell>
          <cell r="C70" t="str">
            <v>135/319</v>
          </cell>
          <cell r="D70" t="str">
            <v>Chi hoä Coâng ty - Trôï caáp khoù khaên</v>
          </cell>
          <cell r="H70">
            <v>0</v>
          </cell>
          <cell r="I70">
            <v>0</v>
          </cell>
        </row>
        <row r="71">
          <cell r="A71" t="str">
            <v>138843</v>
          </cell>
          <cell r="B71" t="str">
            <v>138</v>
          </cell>
          <cell r="C71" t="str">
            <v>135/319</v>
          </cell>
          <cell r="D71" t="str">
            <v>Chi noäi boä veà tieàn trôï caáp BHXH</v>
          </cell>
          <cell r="H71">
            <v>0</v>
          </cell>
          <cell r="I71">
            <v>0</v>
          </cell>
        </row>
        <row r="72">
          <cell r="A72" t="str">
            <v>138851</v>
          </cell>
          <cell r="B72" t="str">
            <v>138</v>
          </cell>
          <cell r="C72" t="str">
            <v>135/319</v>
          </cell>
          <cell r="D72" t="str">
            <v>Phaûi thu noäi boä khu C</v>
          </cell>
          <cell r="H72">
            <v>0</v>
          </cell>
          <cell r="I72">
            <v>0</v>
          </cell>
        </row>
        <row r="73">
          <cell r="A73" t="str">
            <v>138881</v>
          </cell>
          <cell r="B73" t="str">
            <v>138</v>
          </cell>
          <cell r="C73" t="str">
            <v>135/319</v>
          </cell>
          <cell r="D73" t="str">
            <v>Phaûi thu khaùc</v>
          </cell>
          <cell r="E73">
            <v>58813379</v>
          </cell>
          <cell r="H73">
            <v>58813379</v>
          </cell>
          <cell r="I73">
            <v>0</v>
          </cell>
        </row>
        <row r="74">
          <cell r="A74" t="str">
            <v>139</v>
          </cell>
          <cell r="B74" t="str">
            <v>139</v>
          </cell>
          <cell r="C74" t="str">
            <v>139</v>
          </cell>
          <cell r="D74" t="str">
            <v>Döï phoøng nôï khoù ñoøi</v>
          </cell>
          <cell r="H74">
            <v>0</v>
          </cell>
          <cell r="I74">
            <v>0</v>
          </cell>
        </row>
        <row r="75">
          <cell r="A75" t="str">
            <v>141</v>
          </cell>
          <cell r="B75" t="str">
            <v>141</v>
          </cell>
          <cell r="C75" t="str">
            <v>158</v>
          </cell>
          <cell r="D75" t="str">
            <v>Taïm öùng</v>
          </cell>
          <cell r="E75">
            <v>26500000</v>
          </cell>
          <cell r="H75">
            <v>26500000</v>
          </cell>
          <cell r="I75">
            <v>0</v>
          </cell>
        </row>
        <row r="76">
          <cell r="A76" t="str">
            <v>1421</v>
          </cell>
          <cell r="B76" t="str">
            <v>142</v>
          </cell>
          <cell r="C76" t="str">
            <v>151</v>
          </cell>
          <cell r="D76" t="str">
            <v>Chi phí traû tröôùc</v>
          </cell>
          <cell r="H76">
            <v>0</v>
          </cell>
          <cell r="I76">
            <v>0</v>
          </cell>
        </row>
        <row r="77">
          <cell r="A77" t="str">
            <v>142101</v>
          </cell>
          <cell r="B77" t="str">
            <v>142</v>
          </cell>
          <cell r="C77" t="str">
            <v>151</v>
          </cell>
          <cell r="D77" t="str">
            <v>Chi phí traû tröôùc</v>
          </cell>
          <cell r="H77">
            <v>0</v>
          </cell>
          <cell r="I77">
            <v>0</v>
          </cell>
        </row>
        <row r="78">
          <cell r="A78" t="str">
            <v>1422</v>
          </cell>
          <cell r="B78" t="str">
            <v>142</v>
          </cell>
          <cell r="C78" t="str">
            <v>151</v>
          </cell>
          <cell r="D78" t="str">
            <v>Chi phí chôø keát chuyeån</v>
          </cell>
          <cell r="H78">
            <v>0</v>
          </cell>
          <cell r="I78">
            <v>0</v>
          </cell>
        </row>
        <row r="79">
          <cell r="A79" t="str">
            <v>142201</v>
          </cell>
          <cell r="B79" t="str">
            <v>142</v>
          </cell>
          <cell r="C79" t="str">
            <v>151</v>
          </cell>
          <cell r="D79" t="str">
            <v>Chi phí chôø keát chuyeån</v>
          </cell>
          <cell r="H79">
            <v>0</v>
          </cell>
          <cell r="I79">
            <v>0</v>
          </cell>
        </row>
        <row r="80">
          <cell r="A80" t="str">
            <v>144</v>
          </cell>
          <cell r="B80" t="str">
            <v>144</v>
          </cell>
          <cell r="C80" t="str">
            <v>155</v>
          </cell>
          <cell r="D80" t="str">
            <v>Theá chaáp, kyù cöôïc, kyù quyõ ngaén haïn</v>
          </cell>
          <cell r="H80">
            <v>0</v>
          </cell>
          <cell r="I80">
            <v>0</v>
          </cell>
        </row>
        <row r="81">
          <cell r="A81" t="str">
            <v>144101</v>
          </cell>
          <cell r="B81" t="str">
            <v>144</v>
          </cell>
          <cell r="C81" t="str">
            <v>155</v>
          </cell>
          <cell r="D81" t="str">
            <v>Theá chaáp, kyù cöôïc, kyù quyõ ngaén haïn</v>
          </cell>
          <cell r="H81">
            <v>0</v>
          </cell>
          <cell r="I81">
            <v>0</v>
          </cell>
        </row>
        <row r="82">
          <cell r="A82" t="str">
            <v>151</v>
          </cell>
          <cell r="B82" t="str">
            <v>151</v>
          </cell>
          <cell r="C82" t="str">
            <v>141</v>
          </cell>
          <cell r="D82" t="str">
            <v>Haøng mua ñang ñi treân ñöôøng</v>
          </cell>
          <cell r="H82">
            <v>0</v>
          </cell>
          <cell r="I82">
            <v>0</v>
          </cell>
        </row>
        <row r="83">
          <cell r="A83" t="str">
            <v>152</v>
          </cell>
          <cell r="B83" t="str">
            <v>152</v>
          </cell>
          <cell r="C83" t="str">
            <v>141</v>
          </cell>
          <cell r="D83" t="str">
            <v>Nguyeân lieäu, vaät lieäu</v>
          </cell>
          <cell r="H83">
            <v>0</v>
          </cell>
          <cell r="I83">
            <v>0</v>
          </cell>
        </row>
        <row r="84">
          <cell r="A84" t="str">
            <v>1521</v>
          </cell>
          <cell r="B84" t="str">
            <v>152</v>
          </cell>
          <cell r="C84" t="str">
            <v>141</v>
          </cell>
          <cell r="D84" t="str">
            <v>Nguyeân lieäu chính</v>
          </cell>
          <cell r="H84">
            <v>0</v>
          </cell>
          <cell r="I84">
            <v>0</v>
          </cell>
        </row>
        <row r="85">
          <cell r="A85" t="str">
            <v>152101</v>
          </cell>
          <cell r="B85" t="str">
            <v>152</v>
          </cell>
          <cell r="C85" t="str">
            <v>141</v>
          </cell>
          <cell r="D85" t="str">
            <v>Chi phí nhaän haøng</v>
          </cell>
          <cell r="E85">
            <v>31201487</v>
          </cell>
          <cell r="H85">
            <v>31201487</v>
          </cell>
          <cell r="I85">
            <v>0</v>
          </cell>
        </row>
        <row r="86">
          <cell r="A86" t="str">
            <v>152102</v>
          </cell>
          <cell r="B86" t="str">
            <v>152</v>
          </cell>
          <cell r="C86" t="str">
            <v>141</v>
          </cell>
          <cell r="D86" t="str">
            <v>Chi khoaùn phí nhaän haøng</v>
          </cell>
          <cell r="E86">
            <v>4950829</v>
          </cell>
          <cell r="H86">
            <v>4950829</v>
          </cell>
          <cell r="I86">
            <v>0</v>
          </cell>
        </row>
        <row r="87">
          <cell r="A87" t="str">
            <v>152104</v>
          </cell>
          <cell r="B87" t="str">
            <v>152</v>
          </cell>
          <cell r="C87" t="str">
            <v>141</v>
          </cell>
          <cell r="D87" t="str">
            <v>Nguyeân vaät lieäu Cty - Kho nguyeân lieäu</v>
          </cell>
          <cell r="E87">
            <v>61227614</v>
          </cell>
          <cell r="H87">
            <v>61227614</v>
          </cell>
          <cell r="I87">
            <v>0</v>
          </cell>
        </row>
        <row r="88">
          <cell r="A88" t="str">
            <v>152105</v>
          </cell>
          <cell r="B88" t="str">
            <v>152</v>
          </cell>
          <cell r="C88" t="str">
            <v>141</v>
          </cell>
          <cell r="D88" t="str">
            <v>Nguyeân vaät lieäu Cty - Kho ñaàu khuùc</v>
          </cell>
          <cell r="H88">
            <v>0</v>
          </cell>
          <cell r="I88">
            <v>0</v>
          </cell>
        </row>
        <row r="89">
          <cell r="A89" t="str">
            <v>1521KD</v>
          </cell>
          <cell r="B89" t="str">
            <v>152</v>
          </cell>
          <cell r="C89" t="str">
            <v>141</v>
          </cell>
          <cell r="D89" t="str">
            <v>Nguyeân vaät lieäu FOB - Kho kinh doanh</v>
          </cell>
          <cell r="H89">
            <v>0</v>
          </cell>
          <cell r="I89">
            <v>0</v>
          </cell>
        </row>
        <row r="90">
          <cell r="A90" t="str">
            <v>152201</v>
          </cell>
          <cell r="B90" t="str">
            <v>152</v>
          </cell>
          <cell r="C90" t="str">
            <v>141</v>
          </cell>
          <cell r="D90" t="str">
            <v>Kho phuï lieäu</v>
          </cell>
          <cell r="E90">
            <v>9527027</v>
          </cell>
          <cell r="H90">
            <v>9527027</v>
          </cell>
          <cell r="I90">
            <v>0</v>
          </cell>
        </row>
        <row r="91">
          <cell r="A91" t="str">
            <v>1522KD</v>
          </cell>
          <cell r="B91" t="str">
            <v>152</v>
          </cell>
          <cell r="C91" t="str">
            <v>141</v>
          </cell>
          <cell r="D91" t="str">
            <v>Vaät lieäu phuï FOB - Kho kinh doanh</v>
          </cell>
          <cell r="H91">
            <v>0</v>
          </cell>
          <cell r="I91">
            <v>0</v>
          </cell>
        </row>
        <row r="92">
          <cell r="A92" t="str">
            <v>152301</v>
          </cell>
          <cell r="B92" t="str">
            <v>152</v>
          </cell>
          <cell r="C92" t="str">
            <v>141</v>
          </cell>
          <cell r="D92" t="str">
            <v>Vaät lieäu XDCB</v>
          </cell>
          <cell r="H92">
            <v>0</v>
          </cell>
          <cell r="I92">
            <v>0</v>
          </cell>
        </row>
        <row r="93">
          <cell r="A93" t="str">
            <v>152401</v>
          </cell>
          <cell r="B93" t="str">
            <v>152</v>
          </cell>
          <cell r="C93" t="str">
            <v>141</v>
          </cell>
          <cell r="D93" t="str">
            <v>Nhieân lieäu</v>
          </cell>
          <cell r="H93">
            <v>0</v>
          </cell>
          <cell r="I93">
            <v>0</v>
          </cell>
        </row>
        <row r="94">
          <cell r="A94" t="str">
            <v>152501</v>
          </cell>
          <cell r="B94" t="str">
            <v>152</v>
          </cell>
          <cell r="C94" t="str">
            <v>141</v>
          </cell>
          <cell r="D94" t="str">
            <v>Phuï tuøng thay theá</v>
          </cell>
          <cell r="H94">
            <v>0</v>
          </cell>
          <cell r="I94">
            <v>0</v>
          </cell>
        </row>
        <row r="95">
          <cell r="A95" t="str">
            <v>152601</v>
          </cell>
          <cell r="B95" t="str">
            <v>152</v>
          </cell>
          <cell r="C95" t="str">
            <v>141</v>
          </cell>
          <cell r="D95" t="str">
            <v>Phí thu nhaët pheá lieäu</v>
          </cell>
          <cell r="H95">
            <v>0</v>
          </cell>
          <cell r="I95">
            <v>0</v>
          </cell>
        </row>
        <row r="96">
          <cell r="A96" t="str">
            <v>152801</v>
          </cell>
          <cell r="B96" t="str">
            <v>152</v>
          </cell>
          <cell r="C96" t="str">
            <v>141</v>
          </cell>
          <cell r="D96" t="str">
            <v>Nguyeân lieäu ñöa ngoaøi gia coâng</v>
          </cell>
          <cell r="H96">
            <v>0</v>
          </cell>
          <cell r="I96">
            <v>0</v>
          </cell>
        </row>
        <row r="97">
          <cell r="A97" t="str">
            <v>153</v>
          </cell>
          <cell r="B97" t="str">
            <v>153</v>
          </cell>
          <cell r="C97" t="str">
            <v>141</v>
          </cell>
          <cell r="D97" t="str">
            <v>Coâng cuï, duïng cuï</v>
          </cell>
          <cell r="H97">
            <v>0</v>
          </cell>
          <cell r="I97">
            <v>0</v>
          </cell>
        </row>
        <row r="98">
          <cell r="A98" t="str">
            <v>153101</v>
          </cell>
          <cell r="B98" t="str">
            <v>153</v>
          </cell>
          <cell r="C98" t="str">
            <v>141</v>
          </cell>
          <cell r="D98" t="str">
            <v>Coâng cuï, duïng cuï</v>
          </cell>
          <cell r="H98">
            <v>0</v>
          </cell>
          <cell r="I98">
            <v>0</v>
          </cell>
        </row>
        <row r="99">
          <cell r="A99" t="str">
            <v>153102</v>
          </cell>
          <cell r="B99" t="str">
            <v>153</v>
          </cell>
          <cell r="C99" t="str">
            <v>141</v>
          </cell>
          <cell r="D99" t="str">
            <v>Coâng cuï, duïng cuï</v>
          </cell>
          <cell r="H99">
            <v>0</v>
          </cell>
          <cell r="I99">
            <v>0</v>
          </cell>
        </row>
        <row r="100">
          <cell r="A100" t="str">
            <v>153201</v>
          </cell>
          <cell r="B100" t="str">
            <v>153</v>
          </cell>
          <cell r="C100" t="str">
            <v>141</v>
          </cell>
          <cell r="D100" t="str">
            <v>Bao bì</v>
          </cell>
          <cell r="E100">
            <v>110240907</v>
          </cell>
          <cell r="H100">
            <v>110240907</v>
          </cell>
          <cell r="I100">
            <v>0</v>
          </cell>
        </row>
        <row r="101">
          <cell r="A101" t="str">
            <v>153202</v>
          </cell>
          <cell r="B101" t="str">
            <v>153</v>
          </cell>
          <cell r="C101" t="str">
            <v>141</v>
          </cell>
          <cell r="D101" t="str">
            <v>Chi phí nhaän haøng</v>
          </cell>
          <cell r="H101">
            <v>0</v>
          </cell>
          <cell r="I101">
            <v>0</v>
          </cell>
        </row>
        <row r="102">
          <cell r="A102" t="str">
            <v>153203</v>
          </cell>
          <cell r="B102" t="str">
            <v>153</v>
          </cell>
          <cell r="C102" t="str">
            <v>141</v>
          </cell>
          <cell r="D102" t="str">
            <v>Chi phí khoaùn nhaän haøng</v>
          </cell>
          <cell r="H102">
            <v>0</v>
          </cell>
          <cell r="I102">
            <v>0</v>
          </cell>
        </row>
        <row r="103">
          <cell r="A103" t="str">
            <v>1532KD</v>
          </cell>
          <cell r="B103" t="str">
            <v>153</v>
          </cell>
          <cell r="C103" t="str">
            <v>141</v>
          </cell>
          <cell r="D103" t="str">
            <v>Bao bì kinh doanh</v>
          </cell>
          <cell r="H103">
            <v>0</v>
          </cell>
          <cell r="I103">
            <v>0</v>
          </cell>
        </row>
        <row r="104">
          <cell r="A104" t="str">
            <v>154</v>
          </cell>
          <cell r="B104" t="str">
            <v>154</v>
          </cell>
          <cell r="C104" t="str">
            <v>141</v>
          </cell>
          <cell r="D104" t="str">
            <v>Chi phí SXKD dôû dang</v>
          </cell>
          <cell r="H104">
            <v>0</v>
          </cell>
          <cell r="I104">
            <v>0</v>
          </cell>
        </row>
        <row r="105">
          <cell r="A105" t="str">
            <v>1541</v>
          </cell>
          <cell r="B105" t="str">
            <v>154</v>
          </cell>
          <cell r="C105" t="str">
            <v>141</v>
          </cell>
          <cell r="D105" t="str">
            <v>CPSXKDDD - Haøng FOB</v>
          </cell>
          <cell r="H105">
            <v>0</v>
          </cell>
          <cell r="I105">
            <v>0</v>
          </cell>
        </row>
        <row r="106">
          <cell r="A106" t="str">
            <v>154101</v>
          </cell>
          <cell r="B106" t="str">
            <v>154</v>
          </cell>
          <cell r="C106" t="str">
            <v>141</v>
          </cell>
          <cell r="D106" t="str">
            <v>CPSXKDDD - Haøng FOB xuaát khaåu</v>
          </cell>
          <cell r="H106">
            <v>0</v>
          </cell>
          <cell r="I106">
            <v>0</v>
          </cell>
        </row>
        <row r="107">
          <cell r="A107" t="str">
            <v>154102</v>
          </cell>
          <cell r="B107" t="str">
            <v>154</v>
          </cell>
          <cell r="C107" t="str">
            <v>141</v>
          </cell>
          <cell r="D107" t="str">
            <v>CPSXKDDD - Haøng FOB noäi ñòa</v>
          </cell>
          <cell r="H107">
            <v>0</v>
          </cell>
          <cell r="I107">
            <v>0</v>
          </cell>
        </row>
        <row r="108">
          <cell r="A108" t="str">
            <v>154103</v>
          </cell>
          <cell r="B108" t="str">
            <v>154</v>
          </cell>
          <cell r="C108" t="str">
            <v>141</v>
          </cell>
          <cell r="D108" t="str">
            <v>CPSXKDDD - Haøng FOB tieát kieäm</v>
          </cell>
          <cell r="H108">
            <v>0</v>
          </cell>
          <cell r="I108">
            <v>0</v>
          </cell>
        </row>
        <row r="109">
          <cell r="A109" t="str">
            <v>154104</v>
          </cell>
          <cell r="B109" t="str">
            <v>154</v>
          </cell>
          <cell r="C109" t="str">
            <v>141</v>
          </cell>
          <cell r="D109" t="str">
            <v>CPSXKDDD - Haøng FOB ñöa ngoaøi gia coâng</v>
          </cell>
          <cell r="H109">
            <v>0</v>
          </cell>
          <cell r="I109">
            <v>0</v>
          </cell>
        </row>
        <row r="110">
          <cell r="A110" t="str">
            <v>154105</v>
          </cell>
          <cell r="B110" t="str">
            <v>154</v>
          </cell>
          <cell r="C110" t="str">
            <v>141</v>
          </cell>
          <cell r="D110" t="str">
            <v>CPSXKDDD - Haøng gia coâng xuaát khaåu</v>
          </cell>
          <cell r="H110">
            <v>0</v>
          </cell>
          <cell r="I110">
            <v>0</v>
          </cell>
        </row>
        <row r="111">
          <cell r="A111" t="str">
            <v>154106</v>
          </cell>
          <cell r="B111" t="str">
            <v>154</v>
          </cell>
          <cell r="C111" t="str">
            <v>141</v>
          </cell>
          <cell r="D111" t="str">
            <v>CPSXKDDD - Haøng gia coâng laïi xuaát khaåu</v>
          </cell>
          <cell r="H111">
            <v>0</v>
          </cell>
          <cell r="I111">
            <v>0</v>
          </cell>
        </row>
        <row r="112">
          <cell r="A112" t="str">
            <v>154107</v>
          </cell>
          <cell r="B112" t="str">
            <v>154</v>
          </cell>
          <cell r="C112" t="str">
            <v>141</v>
          </cell>
          <cell r="D112" t="str">
            <v>CPSXKDDD - Haøng ñöa ngoaøi gia coâng XK</v>
          </cell>
          <cell r="H112">
            <v>0</v>
          </cell>
          <cell r="I112">
            <v>0</v>
          </cell>
        </row>
        <row r="113">
          <cell r="A113" t="str">
            <v>154108</v>
          </cell>
          <cell r="B113" t="str">
            <v>154</v>
          </cell>
          <cell r="C113" t="str">
            <v>141</v>
          </cell>
          <cell r="D113" t="str">
            <v>CPSXKDDD - Haøng uûy thaùc xuaát khaåu</v>
          </cell>
          <cell r="H113">
            <v>0</v>
          </cell>
          <cell r="I113">
            <v>0</v>
          </cell>
        </row>
        <row r="114">
          <cell r="A114" t="str">
            <v>155</v>
          </cell>
          <cell r="B114" t="str">
            <v>155</v>
          </cell>
          <cell r="C114" t="str">
            <v>141</v>
          </cell>
          <cell r="D114" t="str">
            <v>Thaønh phaåm</v>
          </cell>
          <cell r="H114">
            <v>0</v>
          </cell>
          <cell r="I114">
            <v>0</v>
          </cell>
        </row>
        <row r="115">
          <cell r="A115" t="str">
            <v>155101</v>
          </cell>
          <cell r="B115" t="str">
            <v>155</v>
          </cell>
          <cell r="C115" t="str">
            <v>141</v>
          </cell>
          <cell r="D115" t="str">
            <v>Thaønh phaåm Xuaát khaåu</v>
          </cell>
          <cell r="E115">
            <v>1818157004</v>
          </cell>
          <cell r="H115">
            <v>1818157004</v>
          </cell>
          <cell r="I115">
            <v>0</v>
          </cell>
        </row>
        <row r="116">
          <cell r="A116" t="str">
            <v>155201</v>
          </cell>
          <cell r="B116" t="str">
            <v>155</v>
          </cell>
          <cell r="C116" t="str">
            <v>141</v>
          </cell>
          <cell r="D116" t="str">
            <v>Thaønh phaåm Noäi ñòa</v>
          </cell>
          <cell r="E116">
            <v>130362972</v>
          </cell>
          <cell r="H116">
            <v>130362972</v>
          </cell>
          <cell r="I116">
            <v>0</v>
          </cell>
        </row>
        <row r="117">
          <cell r="A117" t="str">
            <v>156</v>
          </cell>
          <cell r="B117" t="str">
            <v>156</v>
          </cell>
          <cell r="C117" t="str">
            <v>141</v>
          </cell>
          <cell r="D117" t="str">
            <v>Haøng hoùa</v>
          </cell>
          <cell r="H117">
            <v>0</v>
          </cell>
          <cell r="I117">
            <v>0</v>
          </cell>
        </row>
        <row r="118">
          <cell r="A118" t="str">
            <v>1561</v>
          </cell>
          <cell r="B118" t="str">
            <v>156</v>
          </cell>
          <cell r="C118" t="str">
            <v>141</v>
          </cell>
          <cell r="D118" t="str">
            <v>Haøng hoùa - Giaù mua haøng hoùa</v>
          </cell>
          <cell r="H118">
            <v>0</v>
          </cell>
          <cell r="I118">
            <v>0</v>
          </cell>
        </row>
        <row r="119">
          <cell r="A119" t="str">
            <v>156101</v>
          </cell>
          <cell r="B119" t="str">
            <v>156</v>
          </cell>
          <cell r="C119" t="str">
            <v>141</v>
          </cell>
          <cell r="D119" t="str">
            <v>Giaù mua haøng hoùa</v>
          </cell>
          <cell r="H119">
            <v>0</v>
          </cell>
          <cell r="I119">
            <v>0</v>
          </cell>
        </row>
        <row r="120">
          <cell r="A120" t="str">
            <v>156102</v>
          </cell>
          <cell r="B120" t="str">
            <v>156</v>
          </cell>
          <cell r="C120" t="str">
            <v>141</v>
          </cell>
          <cell r="D120" t="str">
            <v>Haøng hoùa nhaän uûy thaùc</v>
          </cell>
          <cell r="H120">
            <v>0</v>
          </cell>
          <cell r="I120">
            <v>0</v>
          </cell>
        </row>
        <row r="121">
          <cell r="A121" t="str">
            <v>1562</v>
          </cell>
          <cell r="B121" t="str">
            <v>156</v>
          </cell>
          <cell r="C121" t="str">
            <v>141</v>
          </cell>
          <cell r="D121" t="str">
            <v>Haøng hoùa - Chi phí thu mua haøng hoùa</v>
          </cell>
          <cell r="H121">
            <v>0</v>
          </cell>
          <cell r="I121">
            <v>0</v>
          </cell>
        </row>
        <row r="122">
          <cell r="A122" t="str">
            <v>157</v>
          </cell>
          <cell r="B122" t="str">
            <v>157</v>
          </cell>
          <cell r="C122" t="str">
            <v>141</v>
          </cell>
          <cell r="D122" t="str">
            <v>Haøng göûi baùn</v>
          </cell>
          <cell r="H122">
            <v>0</v>
          </cell>
          <cell r="I122">
            <v>0</v>
          </cell>
        </row>
        <row r="123">
          <cell r="A123" t="str">
            <v>157101</v>
          </cell>
          <cell r="B123" t="str">
            <v>157</v>
          </cell>
          <cell r="C123" t="str">
            <v>141</v>
          </cell>
          <cell r="D123" t="str">
            <v>Haøng göûi baùn</v>
          </cell>
          <cell r="H123">
            <v>0</v>
          </cell>
          <cell r="I123">
            <v>0</v>
          </cell>
        </row>
        <row r="124">
          <cell r="A124">
            <v>159</v>
          </cell>
          <cell r="B124" t="str">
            <v>159</v>
          </cell>
          <cell r="C124" t="str">
            <v>149</v>
          </cell>
          <cell r="D124" t="str">
            <v>Döï phoøng giaûm giaù haøng toàn kho</v>
          </cell>
          <cell r="H124">
            <v>0</v>
          </cell>
          <cell r="I124">
            <v>0</v>
          </cell>
        </row>
        <row r="125">
          <cell r="A125" t="str">
            <v>159101</v>
          </cell>
          <cell r="B125" t="str">
            <v>159</v>
          </cell>
          <cell r="C125" t="str">
            <v>149</v>
          </cell>
          <cell r="D125" t="str">
            <v>Döï phoøng giaûm giaù haøng toàn kho</v>
          </cell>
          <cell r="H125">
            <v>0</v>
          </cell>
          <cell r="I125">
            <v>0</v>
          </cell>
        </row>
        <row r="126">
          <cell r="A126">
            <v>161</v>
          </cell>
          <cell r="B126" t="str">
            <v>161</v>
          </cell>
          <cell r="D126" t="str">
            <v>Chi söï nghieäp</v>
          </cell>
          <cell r="H126">
            <v>0</v>
          </cell>
          <cell r="I126">
            <v>0</v>
          </cell>
        </row>
        <row r="127">
          <cell r="A127">
            <v>1611</v>
          </cell>
          <cell r="B127" t="str">
            <v>161</v>
          </cell>
          <cell r="D127" t="str">
            <v>Chi söï nghieäp - Naêm tröôùc</v>
          </cell>
          <cell r="H127">
            <v>0</v>
          </cell>
          <cell r="I127">
            <v>0</v>
          </cell>
        </row>
        <row r="128">
          <cell r="A128">
            <v>1612</v>
          </cell>
          <cell r="B128" t="str">
            <v>161</v>
          </cell>
          <cell r="D128" t="str">
            <v>Chi söï nghieäp - Naêm nay</v>
          </cell>
          <cell r="H128">
            <v>0</v>
          </cell>
          <cell r="I128">
            <v>0</v>
          </cell>
        </row>
        <row r="129">
          <cell r="A129">
            <v>211</v>
          </cell>
          <cell r="B129" t="str">
            <v>211</v>
          </cell>
          <cell r="C129" t="str">
            <v>222</v>
          </cell>
          <cell r="D129" t="str">
            <v>TSCÑ höõu hình</v>
          </cell>
          <cell r="H129">
            <v>0</v>
          </cell>
          <cell r="I129">
            <v>0</v>
          </cell>
        </row>
        <row r="130">
          <cell r="A130">
            <v>2111</v>
          </cell>
          <cell r="B130" t="str">
            <v>211</v>
          </cell>
          <cell r="C130" t="str">
            <v>222</v>
          </cell>
          <cell r="D130" t="str">
            <v>TSCÑ höõu hình - Ñaát</v>
          </cell>
          <cell r="H130">
            <v>0</v>
          </cell>
          <cell r="I130">
            <v>0</v>
          </cell>
        </row>
        <row r="131">
          <cell r="A131" t="str">
            <v>211101</v>
          </cell>
          <cell r="B131" t="str">
            <v>211</v>
          </cell>
          <cell r="C131" t="str">
            <v>222</v>
          </cell>
          <cell r="D131" t="str">
            <v>TSCÑ höõu hình - Nhaø cöûa, vaät kieán truùc</v>
          </cell>
          <cell r="E131">
            <v>5781097651</v>
          </cell>
          <cell r="H131">
            <v>5781097651</v>
          </cell>
          <cell r="I131">
            <v>0</v>
          </cell>
        </row>
        <row r="132">
          <cell r="A132" t="str">
            <v>211201</v>
          </cell>
          <cell r="B132" t="str">
            <v>211</v>
          </cell>
          <cell r="C132" t="str">
            <v>222</v>
          </cell>
          <cell r="D132" t="str">
            <v>TSCÑ höõu hình - Maùy moùc thieát bò</v>
          </cell>
          <cell r="E132">
            <v>11959348640</v>
          </cell>
          <cell r="H132">
            <v>11959348640</v>
          </cell>
          <cell r="I132">
            <v>0</v>
          </cell>
        </row>
        <row r="133">
          <cell r="A133" t="str">
            <v>211301</v>
          </cell>
          <cell r="B133" t="str">
            <v>211</v>
          </cell>
          <cell r="C133" t="str">
            <v>222</v>
          </cell>
          <cell r="D133" t="str">
            <v>TSCÑ höõu hình - Phöông tieän vaän taûi, truyeàn daãn</v>
          </cell>
          <cell r="E133">
            <v>680405733</v>
          </cell>
          <cell r="H133">
            <v>680405733</v>
          </cell>
          <cell r="I133">
            <v>0</v>
          </cell>
        </row>
        <row r="134">
          <cell r="A134" t="str">
            <v>211401</v>
          </cell>
          <cell r="B134" t="str">
            <v>211</v>
          </cell>
          <cell r="C134" t="str">
            <v>222</v>
          </cell>
          <cell r="D134" t="str">
            <v>TSCÑ höõu hình - Thieát bò, Duïng cuï quaûn lyù</v>
          </cell>
          <cell r="E134">
            <v>535606144</v>
          </cell>
          <cell r="H134">
            <v>535606144</v>
          </cell>
          <cell r="I134">
            <v>0</v>
          </cell>
        </row>
        <row r="135">
          <cell r="A135" t="str">
            <v>211501</v>
          </cell>
          <cell r="B135" t="str">
            <v>211</v>
          </cell>
          <cell r="C135" t="str">
            <v>222</v>
          </cell>
          <cell r="D135" t="str">
            <v>TSCÑ höõu hình - Caây, suùc vaät laøm vieäc</v>
          </cell>
          <cell r="H135">
            <v>0</v>
          </cell>
          <cell r="I135">
            <v>0</v>
          </cell>
        </row>
        <row r="136">
          <cell r="A136">
            <v>211801</v>
          </cell>
          <cell r="B136" t="str">
            <v>211</v>
          </cell>
          <cell r="C136" t="str">
            <v>222</v>
          </cell>
          <cell r="D136" t="str">
            <v>TSCÑ höõu hình - Khaùc</v>
          </cell>
          <cell r="H136">
            <v>0</v>
          </cell>
          <cell r="I136">
            <v>0</v>
          </cell>
        </row>
        <row r="137">
          <cell r="A137">
            <v>212</v>
          </cell>
          <cell r="B137" t="str">
            <v>212</v>
          </cell>
          <cell r="C137" t="str">
            <v>225</v>
          </cell>
          <cell r="D137" t="str">
            <v>TSCÑ thueâ taøi chính</v>
          </cell>
          <cell r="H137">
            <v>0</v>
          </cell>
          <cell r="I137">
            <v>0</v>
          </cell>
        </row>
        <row r="138">
          <cell r="A138" t="str">
            <v>212101</v>
          </cell>
          <cell r="B138" t="str">
            <v>212</v>
          </cell>
          <cell r="C138" t="str">
            <v>225</v>
          </cell>
          <cell r="D138" t="str">
            <v>TSCÑ thueâ taøi chính - Nhaø xöôûng</v>
          </cell>
          <cell r="H138">
            <v>0</v>
          </cell>
          <cell r="I138">
            <v>0</v>
          </cell>
        </row>
        <row r="139">
          <cell r="A139">
            <v>213</v>
          </cell>
          <cell r="B139" t="str">
            <v>213</v>
          </cell>
          <cell r="C139" t="str">
            <v>228</v>
          </cell>
          <cell r="D139" t="str">
            <v>TSCÑ voâ hình</v>
          </cell>
          <cell r="H139">
            <v>0</v>
          </cell>
          <cell r="I139">
            <v>0</v>
          </cell>
        </row>
        <row r="140">
          <cell r="A140">
            <v>213101</v>
          </cell>
          <cell r="B140" t="str">
            <v>213</v>
          </cell>
          <cell r="C140" t="str">
            <v>228</v>
          </cell>
          <cell r="D140" t="str">
            <v>TSCÑ voâ hình - Quyeàn söû duïng ñaát</v>
          </cell>
          <cell r="H140">
            <v>0</v>
          </cell>
          <cell r="I140">
            <v>0</v>
          </cell>
        </row>
        <row r="141">
          <cell r="A141">
            <v>213201</v>
          </cell>
          <cell r="B141" t="str">
            <v>213</v>
          </cell>
          <cell r="C141" t="str">
            <v>228</v>
          </cell>
          <cell r="D141" t="str">
            <v>TSCÑ voâ hình - Chi phí thaønh laäp, chuaån bò saûn xuaát</v>
          </cell>
          <cell r="H141">
            <v>0</v>
          </cell>
          <cell r="I141">
            <v>0</v>
          </cell>
        </row>
        <row r="142">
          <cell r="A142">
            <v>213301</v>
          </cell>
          <cell r="B142" t="str">
            <v>213</v>
          </cell>
          <cell r="C142" t="str">
            <v>228</v>
          </cell>
          <cell r="D142" t="str">
            <v>TSCÑ voâ hình - Baèng phaùt minh, saùng cheá</v>
          </cell>
          <cell r="H142">
            <v>0</v>
          </cell>
          <cell r="I142">
            <v>0</v>
          </cell>
        </row>
        <row r="143">
          <cell r="A143">
            <v>213401</v>
          </cell>
          <cell r="B143" t="str">
            <v>213</v>
          </cell>
          <cell r="C143" t="str">
            <v>228</v>
          </cell>
          <cell r="D143" t="str">
            <v>TSCÑ voâ hình - Chi phí nghieân cöùu, phaùt trieån</v>
          </cell>
          <cell r="H143">
            <v>0</v>
          </cell>
          <cell r="I143">
            <v>0</v>
          </cell>
        </row>
        <row r="144">
          <cell r="A144" t="str">
            <v>213501</v>
          </cell>
          <cell r="B144" t="str">
            <v>213</v>
          </cell>
          <cell r="C144" t="str">
            <v>228</v>
          </cell>
          <cell r="D144" t="str">
            <v>TSCÑ voâ hình - Phaàn meàm maùy vi tính</v>
          </cell>
          <cell r="H144">
            <v>0</v>
          </cell>
          <cell r="I144">
            <v>0</v>
          </cell>
        </row>
        <row r="145">
          <cell r="A145">
            <v>213801</v>
          </cell>
          <cell r="B145" t="str">
            <v>213</v>
          </cell>
          <cell r="C145" t="str">
            <v>228</v>
          </cell>
          <cell r="D145" t="str">
            <v>TSCÑ voâ hình - Khaùc</v>
          </cell>
          <cell r="H145">
            <v>0</v>
          </cell>
          <cell r="I145">
            <v>0</v>
          </cell>
        </row>
        <row r="146">
          <cell r="A146">
            <v>214</v>
          </cell>
          <cell r="B146" t="str">
            <v>214</v>
          </cell>
          <cell r="D146" t="str">
            <v>Hao moøn TSCÑ</v>
          </cell>
          <cell r="H146">
            <v>0</v>
          </cell>
          <cell r="I146">
            <v>0</v>
          </cell>
        </row>
        <row r="147">
          <cell r="A147" t="str">
            <v>214101</v>
          </cell>
          <cell r="B147" t="str">
            <v>214</v>
          </cell>
          <cell r="C147" t="str">
            <v>223</v>
          </cell>
          <cell r="D147" t="str">
            <v>Hao moøn TSCÑ höõu hình - Nhaø cöûa, vaät kieán truùc</v>
          </cell>
          <cell r="F147">
            <v>4421911148</v>
          </cell>
          <cell r="H147">
            <v>0</v>
          </cell>
          <cell r="I147">
            <v>4421911148</v>
          </cell>
        </row>
        <row r="148">
          <cell r="A148" t="str">
            <v>214102</v>
          </cell>
          <cell r="B148" t="str">
            <v>214</v>
          </cell>
          <cell r="C148" t="str">
            <v>223</v>
          </cell>
          <cell r="D148" t="str">
            <v>Hao moøn TSCÑ höõu hình - Maùy moùc thieát bò</v>
          </cell>
          <cell r="F148">
            <v>7533954504</v>
          </cell>
          <cell r="H148">
            <v>0</v>
          </cell>
          <cell r="I148">
            <v>7533954504</v>
          </cell>
        </row>
        <row r="149">
          <cell r="A149" t="str">
            <v>214103</v>
          </cell>
          <cell r="B149" t="str">
            <v>214</v>
          </cell>
          <cell r="C149" t="str">
            <v>223</v>
          </cell>
          <cell r="D149" t="str">
            <v>Hao moøn TSCÑ höõu hình - Phöông tieän vaän taûi, truyeàn daãn</v>
          </cell>
          <cell r="F149">
            <v>637677806</v>
          </cell>
          <cell r="H149">
            <v>0</v>
          </cell>
          <cell r="I149">
            <v>637677806</v>
          </cell>
        </row>
        <row r="150">
          <cell r="A150" t="str">
            <v>214104</v>
          </cell>
          <cell r="B150" t="str">
            <v>214</v>
          </cell>
          <cell r="C150" t="str">
            <v>223</v>
          </cell>
          <cell r="D150" t="str">
            <v>Hao moøn TSCÑ höõu hình - Thieát bò, duïng cuï quaûn lyù</v>
          </cell>
          <cell r="F150">
            <v>431706567</v>
          </cell>
          <cell r="H150">
            <v>0</v>
          </cell>
          <cell r="I150">
            <v>431706567</v>
          </cell>
        </row>
        <row r="151">
          <cell r="A151" t="str">
            <v>214105</v>
          </cell>
          <cell r="B151" t="str">
            <v>214</v>
          </cell>
          <cell r="C151" t="str">
            <v>223</v>
          </cell>
          <cell r="D151" t="str">
            <v>Hao moøn TSCÑ höõu hình - Caây laâu naêm, suùc vaät laøm vieäc vaø cho saûn phaåm</v>
          </cell>
          <cell r="H151">
            <v>0</v>
          </cell>
          <cell r="I151">
            <v>0</v>
          </cell>
        </row>
        <row r="152">
          <cell r="A152" t="str">
            <v>214108</v>
          </cell>
          <cell r="B152" t="str">
            <v>214</v>
          </cell>
          <cell r="C152" t="str">
            <v>223</v>
          </cell>
          <cell r="D152" t="str">
            <v>Hao moøn TSCÑ höõu hình - Khaùc</v>
          </cell>
          <cell r="H152">
            <v>0</v>
          </cell>
          <cell r="I152">
            <v>0</v>
          </cell>
        </row>
        <row r="153">
          <cell r="A153" t="str">
            <v>214201</v>
          </cell>
          <cell r="B153" t="str">
            <v>214</v>
          </cell>
          <cell r="C153" t="str">
            <v>226</v>
          </cell>
          <cell r="D153" t="str">
            <v>Hao moøn TSCÑ thueâ taøi chính</v>
          </cell>
          <cell r="H153">
            <v>0</v>
          </cell>
          <cell r="I153">
            <v>0</v>
          </cell>
        </row>
        <row r="154">
          <cell r="A154" t="str">
            <v>214351</v>
          </cell>
          <cell r="B154" t="str">
            <v>214</v>
          </cell>
          <cell r="C154" t="str">
            <v>229</v>
          </cell>
          <cell r="D154" t="str">
            <v>Hao moøn TSCÑ voâ hình</v>
          </cell>
          <cell r="H154">
            <v>0</v>
          </cell>
          <cell r="I154">
            <v>0</v>
          </cell>
        </row>
        <row r="155">
          <cell r="A155" t="str">
            <v>221</v>
          </cell>
          <cell r="B155" t="str">
            <v>221</v>
          </cell>
          <cell r="C155" t="str">
            <v>258</v>
          </cell>
          <cell r="D155" t="str">
            <v>Ñaàu tö chöùng khoaùn daøi haïn</v>
          </cell>
          <cell r="H155">
            <v>0</v>
          </cell>
          <cell r="I155">
            <v>0</v>
          </cell>
        </row>
        <row r="156">
          <cell r="A156" t="str">
            <v>2211</v>
          </cell>
          <cell r="B156" t="str">
            <v>221</v>
          </cell>
          <cell r="C156" t="str">
            <v>258</v>
          </cell>
          <cell r="D156" t="str">
            <v>Ñaàu tö chöùng khoaùn daøi haïn - Coå phieáu</v>
          </cell>
          <cell r="H156">
            <v>0</v>
          </cell>
          <cell r="I156">
            <v>0</v>
          </cell>
        </row>
        <row r="157">
          <cell r="A157" t="str">
            <v>221101</v>
          </cell>
          <cell r="B157" t="str">
            <v>221</v>
          </cell>
          <cell r="C157" t="str">
            <v>258</v>
          </cell>
          <cell r="D157" t="str">
            <v>Ñaàu tö chöùng khoaùn daøi haïn - Coå phieáu</v>
          </cell>
          <cell r="H157">
            <v>0</v>
          </cell>
          <cell r="I157">
            <v>0</v>
          </cell>
        </row>
        <row r="158">
          <cell r="A158" t="str">
            <v>2212</v>
          </cell>
          <cell r="B158" t="str">
            <v>221</v>
          </cell>
          <cell r="C158" t="str">
            <v>258</v>
          </cell>
          <cell r="D158" t="str">
            <v>Ñaàu tö chöùng khoaùn daøi haïn - Traùi phieáu</v>
          </cell>
          <cell r="H158">
            <v>0</v>
          </cell>
          <cell r="I158">
            <v>0</v>
          </cell>
        </row>
        <row r="159">
          <cell r="A159" t="str">
            <v>222</v>
          </cell>
          <cell r="B159" t="str">
            <v>222</v>
          </cell>
          <cell r="D159" t="str">
            <v>Goùp voán lieân doanh</v>
          </cell>
          <cell r="H159">
            <v>0</v>
          </cell>
          <cell r="I159">
            <v>0</v>
          </cell>
        </row>
        <row r="160">
          <cell r="A160" t="str">
            <v>222101</v>
          </cell>
          <cell r="B160" t="str">
            <v>222</v>
          </cell>
          <cell r="C160" t="str">
            <v>252</v>
          </cell>
          <cell r="D160" t="str">
            <v>Goùp voán lieân doanh - Cty CP Baát ñoäng saûn Nhaø Beø</v>
          </cell>
          <cell r="H160">
            <v>0</v>
          </cell>
          <cell r="I160">
            <v>0</v>
          </cell>
        </row>
        <row r="161">
          <cell r="A161" t="str">
            <v>222201</v>
          </cell>
          <cell r="B161" t="str">
            <v>222</v>
          </cell>
          <cell r="D161" t="str">
            <v>Goùp voán lieân doanh - Cty May XK An Giang</v>
          </cell>
          <cell r="H161">
            <v>0</v>
          </cell>
          <cell r="I161">
            <v>0</v>
          </cell>
        </row>
        <row r="162">
          <cell r="A162">
            <v>228</v>
          </cell>
          <cell r="B162" t="str">
            <v>228</v>
          </cell>
          <cell r="D162" t="str">
            <v>Ñaàu tö daøi haïn khaùc</v>
          </cell>
          <cell r="H162">
            <v>0</v>
          </cell>
          <cell r="I162">
            <v>0</v>
          </cell>
        </row>
        <row r="163">
          <cell r="A163" t="str">
            <v>228801</v>
          </cell>
          <cell r="B163" t="str">
            <v>228</v>
          </cell>
          <cell r="C163" t="str">
            <v>258</v>
          </cell>
          <cell r="D163" t="str">
            <v>Ñaàu tö daøi haïn khaùc - Cty CP Baát Ñoäng Saûn Nhaø Beø</v>
          </cell>
          <cell r="E163">
            <v>5700000000</v>
          </cell>
          <cell r="H163">
            <v>5700000000</v>
          </cell>
          <cell r="I163">
            <v>0</v>
          </cell>
        </row>
        <row r="164">
          <cell r="A164" t="str">
            <v>228802</v>
          </cell>
          <cell r="B164" t="str">
            <v>228</v>
          </cell>
          <cell r="C164" t="str">
            <v>258</v>
          </cell>
          <cell r="D164" t="str">
            <v>Ñaàu tö daøi haïn khaùc - Cty CP Du Lòch Lagi</v>
          </cell>
          <cell r="E164">
            <v>500000000</v>
          </cell>
          <cell r="H164">
            <v>500000000</v>
          </cell>
          <cell r="I164">
            <v>0</v>
          </cell>
        </row>
        <row r="165">
          <cell r="A165" t="str">
            <v>229101</v>
          </cell>
          <cell r="B165" t="str">
            <v>229</v>
          </cell>
          <cell r="C165" t="str">
            <v>259</v>
          </cell>
          <cell r="D165" t="str">
            <v>Döï phoøng giaûm giaù ñaàu tö daøi haïn</v>
          </cell>
          <cell r="F165">
            <v>71287504</v>
          </cell>
          <cell r="H165">
            <v>0</v>
          </cell>
          <cell r="I165">
            <v>71287504</v>
          </cell>
        </row>
        <row r="166">
          <cell r="A166">
            <v>241</v>
          </cell>
          <cell r="B166" t="str">
            <v>241</v>
          </cell>
          <cell r="C166" t="str">
            <v>230</v>
          </cell>
          <cell r="D166" t="str">
            <v>Xaây döïng cô baûn dôû dang</v>
          </cell>
          <cell r="H166">
            <v>0</v>
          </cell>
          <cell r="I166">
            <v>0</v>
          </cell>
        </row>
        <row r="167">
          <cell r="A167">
            <v>2411</v>
          </cell>
          <cell r="B167" t="str">
            <v>241</v>
          </cell>
          <cell r="C167" t="str">
            <v>230</v>
          </cell>
          <cell r="D167" t="str">
            <v>Xaây döïng cô baûn dôû dang - Mua saém TSCÑ</v>
          </cell>
          <cell r="H167">
            <v>0</v>
          </cell>
          <cell r="I167">
            <v>0</v>
          </cell>
        </row>
        <row r="168">
          <cell r="A168">
            <v>2412</v>
          </cell>
          <cell r="B168" t="str">
            <v>241</v>
          </cell>
          <cell r="C168" t="str">
            <v>230</v>
          </cell>
          <cell r="D168" t="str">
            <v>Xaây döïng cô baûn dôû dang - XDCB</v>
          </cell>
          <cell r="H168">
            <v>0</v>
          </cell>
          <cell r="I168">
            <v>0</v>
          </cell>
        </row>
        <row r="169">
          <cell r="A169" t="str">
            <v>241201</v>
          </cell>
          <cell r="B169" t="str">
            <v>241</v>
          </cell>
          <cell r="C169" t="str">
            <v>230</v>
          </cell>
          <cell r="D169" t="str">
            <v>Xaây döïng cô baûn dôû dang - Chung cư cao tầng Đầm Sen</v>
          </cell>
          <cell r="E169">
            <v>56171057057</v>
          </cell>
          <cell r="H169">
            <v>56171057057</v>
          </cell>
          <cell r="I169">
            <v>0</v>
          </cell>
        </row>
        <row r="170">
          <cell r="A170" t="str">
            <v>241202</v>
          </cell>
          <cell r="B170" t="str">
            <v>241</v>
          </cell>
          <cell r="C170" t="str">
            <v>230</v>
          </cell>
          <cell r="D170" t="str">
            <v>Xaây döïng cô baûn dôû dang - Xí nghiệp may Bảo Lộc</v>
          </cell>
          <cell r="H170">
            <v>0</v>
          </cell>
          <cell r="I170">
            <v>0</v>
          </cell>
        </row>
        <row r="171">
          <cell r="A171">
            <v>2413</v>
          </cell>
          <cell r="B171" t="str">
            <v>241</v>
          </cell>
          <cell r="C171" t="str">
            <v>230</v>
          </cell>
          <cell r="D171" t="str">
            <v>Xaây döïng cô baûn dôû dang - Söûa chöõa lôùn</v>
          </cell>
          <cell r="H171">
            <v>0</v>
          </cell>
          <cell r="I171">
            <v>0</v>
          </cell>
        </row>
        <row r="172">
          <cell r="A172" t="str">
            <v>242</v>
          </cell>
          <cell r="B172" t="str">
            <v>242</v>
          </cell>
          <cell r="C172" t="str">
            <v>261</v>
          </cell>
          <cell r="D172" t="str">
            <v>Chi phí traû tröôùc daøi haïn</v>
          </cell>
          <cell r="H172">
            <v>0</v>
          </cell>
          <cell r="I172">
            <v>0</v>
          </cell>
        </row>
        <row r="173">
          <cell r="A173" t="str">
            <v>242101</v>
          </cell>
          <cell r="B173" t="str">
            <v>242</v>
          </cell>
          <cell r="C173" t="str">
            <v>261</v>
          </cell>
          <cell r="D173" t="str">
            <v>Chi phí traû tröôùc daøi haïn - Chi phí CCDC</v>
          </cell>
          <cell r="H173">
            <v>0</v>
          </cell>
          <cell r="I173">
            <v>0</v>
          </cell>
        </row>
        <row r="174">
          <cell r="A174" t="str">
            <v>243</v>
          </cell>
          <cell r="B174" t="str">
            <v>243</v>
          </cell>
          <cell r="C174" t="str">
            <v>262</v>
          </cell>
          <cell r="D174" t="str">
            <v>Taøi saûn thueá thu nhaäp hoaõn laïi</v>
          </cell>
          <cell r="H174">
            <v>0</v>
          </cell>
          <cell r="I174">
            <v>0</v>
          </cell>
        </row>
        <row r="175">
          <cell r="A175">
            <v>244</v>
          </cell>
          <cell r="B175" t="str">
            <v>244</v>
          </cell>
          <cell r="D175" t="str">
            <v>Kyù quyõ, kyù cöôïc daøi haïn</v>
          </cell>
          <cell r="H175">
            <v>0</v>
          </cell>
          <cell r="I175">
            <v>0</v>
          </cell>
        </row>
        <row r="176">
          <cell r="A176" t="str">
            <v>244101</v>
          </cell>
          <cell r="B176" t="str">
            <v>244</v>
          </cell>
          <cell r="C176" t="str">
            <v>268</v>
          </cell>
          <cell r="D176" t="str">
            <v>Kyù quyõ, kyù cöôïc daøi haïn</v>
          </cell>
          <cell r="H176">
            <v>0</v>
          </cell>
          <cell r="I176">
            <v>0</v>
          </cell>
        </row>
        <row r="177">
          <cell r="A177" t="str">
            <v>311</v>
          </cell>
          <cell r="B177" t="str">
            <v>311</v>
          </cell>
          <cell r="C177" t="str">
            <v>311</v>
          </cell>
          <cell r="D177" t="str">
            <v>Vay ngaén haïn (NH)</v>
          </cell>
          <cell r="H177">
            <v>0</v>
          </cell>
          <cell r="I177">
            <v>0</v>
          </cell>
        </row>
        <row r="178">
          <cell r="A178" t="str">
            <v>3111</v>
          </cell>
          <cell r="B178" t="str">
            <v>311</v>
          </cell>
          <cell r="C178" t="str">
            <v>311</v>
          </cell>
          <cell r="D178" t="str">
            <v>Vay NH - Tieàn Vieän Nam (ÑVN)</v>
          </cell>
          <cell r="H178">
            <v>0</v>
          </cell>
          <cell r="I178">
            <v>0</v>
          </cell>
        </row>
        <row r="179">
          <cell r="A179" t="str">
            <v>311101</v>
          </cell>
          <cell r="B179" t="str">
            <v>311</v>
          </cell>
          <cell r="C179" t="str">
            <v>311</v>
          </cell>
          <cell r="D179" t="str">
            <v>Vay NH ÑVN - Ngaân haøng Ngoaïi thöông TP.HCM</v>
          </cell>
          <cell r="H179">
            <v>0</v>
          </cell>
          <cell r="I179">
            <v>0</v>
          </cell>
        </row>
        <row r="180">
          <cell r="A180" t="str">
            <v>311102</v>
          </cell>
          <cell r="B180" t="str">
            <v>311</v>
          </cell>
          <cell r="C180" t="str">
            <v>311</v>
          </cell>
          <cell r="D180" t="str">
            <v>Vay NH ÑVN - Ngaân haøng Coâng thöông TP.HCM</v>
          </cell>
          <cell r="H180">
            <v>0</v>
          </cell>
          <cell r="I180">
            <v>0</v>
          </cell>
        </row>
        <row r="181">
          <cell r="A181" t="str">
            <v>311103</v>
          </cell>
          <cell r="B181" t="str">
            <v>311</v>
          </cell>
          <cell r="C181" t="str">
            <v>311</v>
          </cell>
          <cell r="D181" t="str">
            <v>Vay NH ÑVN - Ngaân haøng Ñaàu tö &amp; Phaùt trieån</v>
          </cell>
          <cell r="H181">
            <v>0</v>
          </cell>
          <cell r="I181">
            <v>0</v>
          </cell>
        </row>
        <row r="182">
          <cell r="A182" t="str">
            <v>311104</v>
          </cell>
          <cell r="B182" t="str">
            <v>311</v>
          </cell>
          <cell r="C182" t="str">
            <v>311</v>
          </cell>
          <cell r="D182" t="str">
            <v>Vay NH ÑVN - Ñôn vò khaùc</v>
          </cell>
          <cell r="H182">
            <v>0</v>
          </cell>
          <cell r="I182">
            <v>0</v>
          </cell>
        </row>
        <row r="183">
          <cell r="A183" t="str">
            <v>3112</v>
          </cell>
          <cell r="B183" t="str">
            <v>311</v>
          </cell>
          <cell r="C183" t="str">
            <v>311</v>
          </cell>
          <cell r="D183" t="str">
            <v>Vay NH - Ngoaïi teä (NTE)</v>
          </cell>
          <cell r="H183">
            <v>0</v>
          </cell>
          <cell r="I183">
            <v>0</v>
          </cell>
        </row>
        <row r="184">
          <cell r="A184" t="str">
            <v>311201</v>
          </cell>
          <cell r="B184" t="str">
            <v>311</v>
          </cell>
          <cell r="C184" t="str">
            <v>311</v>
          </cell>
          <cell r="D184" t="str">
            <v>Vay NH NTE - Ngaân haøng Ngoaïi thöông TP.HCM</v>
          </cell>
          <cell r="F184">
            <v>3900725170</v>
          </cell>
          <cell r="H184">
            <v>0</v>
          </cell>
          <cell r="I184">
            <v>3900725170</v>
          </cell>
        </row>
        <row r="185">
          <cell r="A185" t="str">
            <v>311202</v>
          </cell>
          <cell r="B185" t="str">
            <v>311</v>
          </cell>
          <cell r="C185" t="str">
            <v>311</v>
          </cell>
          <cell r="D185" t="str">
            <v>Vay NH NTE - Ngaân haøng Coâng thöông TP.HCM</v>
          </cell>
          <cell r="H185">
            <v>0</v>
          </cell>
          <cell r="I185">
            <v>0</v>
          </cell>
        </row>
        <row r="186">
          <cell r="A186" t="str">
            <v>311203</v>
          </cell>
          <cell r="B186" t="str">
            <v>311</v>
          </cell>
          <cell r="C186" t="str">
            <v>311</v>
          </cell>
          <cell r="D186" t="str">
            <v>Vay NH NTE - Ngoaïi teä Ñaàu tö &amp; Phaùt trieån</v>
          </cell>
          <cell r="H186">
            <v>0</v>
          </cell>
          <cell r="I186">
            <v>0</v>
          </cell>
        </row>
        <row r="187">
          <cell r="A187" t="str">
            <v>311204</v>
          </cell>
          <cell r="B187" t="str">
            <v>311</v>
          </cell>
          <cell r="C187" t="str">
            <v>311</v>
          </cell>
          <cell r="D187" t="str">
            <v>Vay NH NTE - Ñôn vò khaùc</v>
          </cell>
          <cell r="H187">
            <v>0</v>
          </cell>
          <cell r="I187">
            <v>0</v>
          </cell>
        </row>
        <row r="188">
          <cell r="A188" t="str">
            <v>315</v>
          </cell>
          <cell r="B188" t="str">
            <v>315</v>
          </cell>
          <cell r="D188" t="str">
            <v>Nôï daøi haïn ñeán haïn traû</v>
          </cell>
          <cell r="H188">
            <v>0</v>
          </cell>
          <cell r="I188">
            <v>0</v>
          </cell>
        </row>
        <row r="189">
          <cell r="A189" t="str">
            <v>3151</v>
          </cell>
          <cell r="B189" t="str">
            <v>315</v>
          </cell>
          <cell r="D189" t="str">
            <v>Nôï daøi haïn veà XDCB ñeán haïn traû</v>
          </cell>
          <cell r="H189">
            <v>0</v>
          </cell>
          <cell r="I189">
            <v>0</v>
          </cell>
        </row>
        <row r="190">
          <cell r="A190" t="str">
            <v>3152</v>
          </cell>
          <cell r="B190" t="str">
            <v>315</v>
          </cell>
          <cell r="D190" t="str">
            <v>Nôï daøi haïn khaùc ñeán haïn traû</v>
          </cell>
          <cell r="H190">
            <v>0</v>
          </cell>
          <cell r="I190">
            <v>0</v>
          </cell>
        </row>
        <row r="191">
          <cell r="A191" t="str">
            <v>331</v>
          </cell>
          <cell r="B191" t="str">
            <v>331</v>
          </cell>
          <cell r="C191" t="str">
            <v>132/312</v>
          </cell>
          <cell r="D191" t="str">
            <v>Phaûi traû ngöôøi baùn</v>
          </cell>
          <cell r="H191">
            <v>0</v>
          </cell>
          <cell r="I191">
            <v>0</v>
          </cell>
        </row>
        <row r="192">
          <cell r="A192" t="str">
            <v>3311</v>
          </cell>
          <cell r="B192" t="str">
            <v>331</v>
          </cell>
          <cell r="C192" t="str">
            <v>132/312</v>
          </cell>
          <cell r="D192" t="str">
            <v>Phaûi traû khaùch haøng</v>
          </cell>
          <cell r="H192">
            <v>0</v>
          </cell>
          <cell r="I192">
            <v>0</v>
          </cell>
        </row>
        <row r="193">
          <cell r="A193" t="str">
            <v>331101</v>
          </cell>
          <cell r="B193" t="str">
            <v>331</v>
          </cell>
          <cell r="C193" t="str">
            <v>132/312</v>
          </cell>
          <cell r="D193" t="str">
            <v>Phaûi traû khaùch haøng gia coâng</v>
          </cell>
          <cell r="F193">
            <v>622518331</v>
          </cell>
          <cell r="H193">
            <v>0</v>
          </cell>
          <cell r="I193">
            <v>622518331</v>
          </cell>
        </row>
        <row r="194">
          <cell r="A194" t="str">
            <v>331102</v>
          </cell>
          <cell r="B194" t="str">
            <v>331</v>
          </cell>
          <cell r="C194" t="str">
            <v>132/312</v>
          </cell>
          <cell r="D194" t="str">
            <v>Phaûi traû khaùch haøng uûy thaùc</v>
          </cell>
          <cell r="H194">
            <v>0</v>
          </cell>
          <cell r="I194">
            <v>0</v>
          </cell>
        </row>
        <row r="195">
          <cell r="A195" t="str">
            <v>331103</v>
          </cell>
          <cell r="B195" t="str">
            <v>331</v>
          </cell>
          <cell r="C195" t="str">
            <v>132/312</v>
          </cell>
          <cell r="D195" t="str">
            <v>Phaûi traû khaùch haøng khaùc</v>
          </cell>
          <cell r="E195">
            <v>180220000</v>
          </cell>
          <cell r="F195">
            <v>85629705</v>
          </cell>
          <cell r="H195">
            <v>180220000</v>
          </cell>
          <cell r="I195">
            <v>85629705</v>
          </cell>
        </row>
        <row r="196">
          <cell r="A196" t="str">
            <v>333</v>
          </cell>
          <cell r="B196" t="str">
            <v>333</v>
          </cell>
          <cell r="C196" t="str">
            <v>314</v>
          </cell>
          <cell r="D196" t="str">
            <v>Thueá vaø caùc khoaûn phaûi noäp NN</v>
          </cell>
          <cell r="H196">
            <v>0</v>
          </cell>
          <cell r="I196">
            <v>0</v>
          </cell>
        </row>
        <row r="197">
          <cell r="A197" t="str">
            <v>3331</v>
          </cell>
          <cell r="B197" t="str">
            <v>333</v>
          </cell>
          <cell r="C197" t="str">
            <v>314</v>
          </cell>
          <cell r="D197" t="str">
            <v>Thueá giaù trò gia taêng (GTGT) phaûi noäp</v>
          </cell>
          <cell r="H197">
            <v>0</v>
          </cell>
          <cell r="I197">
            <v>0</v>
          </cell>
        </row>
        <row r="198">
          <cell r="A198" t="str">
            <v>333101</v>
          </cell>
          <cell r="B198" t="str">
            <v>333</v>
          </cell>
          <cell r="C198" t="str">
            <v>314/152</v>
          </cell>
          <cell r="D198" t="str">
            <v>Thueá giaù trò gia taêng ñaàu ra haøng hoùa, dòch vuï</v>
          </cell>
          <cell r="F198">
            <v>56446133</v>
          </cell>
          <cell r="H198">
            <v>0</v>
          </cell>
          <cell r="I198">
            <v>56446133</v>
          </cell>
        </row>
        <row r="199">
          <cell r="A199" t="str">
            <v>333121</v>
          </cell>
          <cell r="B199" t="str">
            <v>333</v>
          </cell>
          <cell r="C199" t="str">
            <v>314</v>
          </cell>
          <cell r="D199" t="str">
            <v>Thueá giaù trò gia taêng ñaàu vaøo haøng nhaäp khaåu</v>
          </cell>
          <cell r="H199">
            <v>0</v>
          </cell>
          <cell r="I199">
            <v>0</v>
          </cell>
        </row>
        <row r="200">
          <cell r="A200" t="str">
            <v>3332</v>
          </cell>
          <cell r="B200" t="str">
            <v>333</v>
          </cell>
          <cell r="C200" t="str">
            <v>314</v>
          </cell>
          <cell r="D200" t="str">
            <v>Thueá phaûi noäp NN - Thueá tieâu thuï ñaëc bieät</v>
          </cell>
          <cell r="H200">
            <v>0</v>
          </cell>
          <cell r="I200">
            <v>0</v>
          </cell>
        </row>
        <row r="201">
          <cell r="A201" t="str">
            <v>333301</v>
          </cell>
          <cell r="B201" t="str">
            <v>333</v>
          </cell>
          <cell r="C201" t="str">
            <v>314</v>
          </cell>
          <cell r="D201" t="str">
            <v>Thueá phaûi noäp NN - Thueá xuaát nhaäp khaåu</v>
          </cell>
          <cell r="H201">
            <v>0</v>
          </cell>
          <cell r="I201">
            <v>0</v>
          </cell>
        </row>
        <row r="202">
          <cell r="A202" t="str">
            <v>3334</v>
          </cell>
          <cell r="B202" t="str">
            <v>333</v>
          </cell>
          <cell r="C202" t="str">
            <v>314</v>
          </cell>
          <cell r="D202" t="str">
            <v>Thueá phaûi noäp NN - Thu nhaäp doanh nghieäp</v>
          </cell>
          <cell r="H202">
            <v>0</v>
          </cell>
          <cell r="I202">
            <v>0</v>
          </cell>
        </row>
        <row r="203">
          <cell r="A203" t="str">
            <v>333401</v>
          </cell>
          <cell r="B203" t="str">
            <v>333</v>
          </cell>
          <cell r="C203" t="str">
            <v>314</v>
          </cell>
          <cell r="D203" t="str">
            <v>Thueá phaûi noäp NN - Thu nhaäp doanh nghieäp</v>
          </cell>
          <cell r="F203">
            <v>974822760</v>
          </cell>
          <cell r="H203">
            <v>0</v>
          </cell>
          <cell r="I203">
            <v>974822760</v>
          </cell>
        </row>
        <row r="204">
          <cell r="A204" t="str">
            <v>3335</v>
          </cell>
          <cell r="B204" t="str">
            <v>333</v>
          </cell>
          <cell r="C204" t="str">
            <v>314</v>
          </cell>
          <cell r="D204" t="str">
            <v>Thueá phaûi noäp NN - Thueá thu nhaäp caù nhaân</v>
          </cell>
          <cell r="H204">
            <v>0</v>
          </cell>
          <cell r="I204">
            <v>0</v>
          </cell>
        </row>
        <row r="205">
          <cell r="A205" t="str">
            <v>333501</v>
          </cell>
          <cell r="B205" t="str">
            <v>333</v>
          </cell>
          <cell r="C205" t="str">
            <v>314/152</v>
          </cell>
          <cell r="D205" t="str">
            <v>Thueá phaûi noäp NN - Thueá thu nhaäp caù nhaân</v>
          </cell>
          <cell r="F205">
            <v>99800068</v>
          </cell>
          <cell r="H205">
            <v>0</v>
          </cell>
          <cell r="I205">
            <v>99800068</v>
          </cell>
        </row>
        <row r="206">
          <cell r="A206" t="str">
            <v>3336</v>
          </cell>
          <cell r="B206" t="str">
            <v>333</v>
          </cell>
          <cell r="C206" t="str">
            <v>314</v>
          </cell>
          <cell r="D206" t="str">
            <v>Thueá phaûi noäp NN - Thueá taøi nguyeân</v>
          </cell>
          <cell r="H206">
            <v>0</v>
          </cell>
          <cell r="I206">
            <v>0</v>
          </cell>
        </row>
        <row r="207">
          <cell r="A207" t="str">
            <v>333601</v>
          </cell>
          <cell r="B207" t="str">
            <v>333</v>
          </cell>
          <cell r="C207" t="str">
            <v>314</v>
          </cell>
          <cell r="D207" t="str">
            <v>Thueá phaûi noäp NN - Thueá taøi nguyeân</v>
          </cell>
          <cell r="H207">
            <v>0</v>
          </cell>
          <cell r="I207">
            <v>0</v>
          </cell>
        </row>
        <row r="208">
          <cell r="A208" t="str">
            <v>3337</v>
          </cell>
          <cell r="B208" t="str">
            <v>333</v>
          </cell>
          <cell r="C208" t="str">
            <v>314</v>
          </cell>
          <cell r="D208" t="str">
            <v>Thueá phaûi noäp NN - Thueá ñaát, tieàn thueâ ñaát</v>
          </cell>
          <cell r="H208">
            <v>0</v>
          </cell>
          <cell r="I208">
            <v>0</v>
          </cell>
        </row>
        <row r="209">
          <cell r="A209" t="str">
            <v>333711</v>
          </cell>
          <cell r="B209" t="str">
            <v>333</v>
          </cell>
          <cell r="C209" t="str">
            <v>314</v>
          </cell>
          <cell r="D209" t="str">
            <v>Thueá phaûi noäp NN - Thueá ñaát</v>
          </cell>
          <cell r="H209">
            <v>0</v>
          </cell>
          <cell r="I209">
            <v>0</v>
          </cell>
        </row>
        <row r="210">
          <cell r="A210" t="str">
            <v>333721</v>
          </cell>
          <cell r="B210" t="str">
            <v>333</v>
          </cell>
          <cell r="C210" t="str">
            <v>314</v>
          </cell>
          <cell r="D210" t="str">
            <v>Thueá phaûi noäp NN - Tieàn thueâ ñaát</v>
          </cell>
          <cell r="H210">
            <v>0</v>
          </cell>
          <cell r="I210">
            <v>0</v>
          </cell>
        </row>
        <row r="211">
          <cell r="A211" t="str">
            <v>3338</v>
          </cell>
          <cell r="B211" t="str">
            <v>333</v>
          </cell>
          <cell r="C211" t="str">
            <v>314</v>
          </cell>
          <cell r="D211" t="str">
            <v>Thueá phaûi noäp NN - Caùc loaïi thueá khaùc</v>
          </cell>
          <cell r="H211">
            <v>0</v>
          </cell>
          <cell r="I211">
            <v>0</v>
          </cell>
        </row>
        <row r="212">
          <cell r="A212" t="str">
            <v>333821</v>
          </cell>
          <cell r="B212" t="str">
            <v>333</v>
          </cell>
          <cell r="C212" t="str">
            <v>314</v>
          </cell>
          <cell r="D212" t="str">
            <v>Thueá moân baøi</v>
          </cell>
          <cell r="H212">
            <v>0</v>
          </cell>
          <cell r="I212">
            <v>0</v>
          </cell>
        </row>
        <row r="213">
          <cell r="A213" t="str">
            <v>333831</v>
          </cell>
          <cell r="B213" t="str">
            <v>333</v>
          </cell>
          <cell r="C213" t="str">
            <v>314</v>
          </cell>
          <cell r="D213" t="str">
            <v>Thueá khaùc</v>
          </cell>
          <cell r="F213">
            <v>82340337</v>
          </cell>
          <cell r="H213">
            <v>0</v>
          </cell>
          <cell r="I213">
            <v>82340337</v>
          </cell>
        </row>
        <row r="214">
          <cell r="A214" t="str">
            <v>3339</v>
          </cell>
          <cell r="B214" t="str">
            <v>333</v>
          </cell>
          <cell r="C214" t="str">
            <v>314</v>
          </cell>
          <cell r="D214" t="str">
            <v>Thueá phaûi noäp NN - Caùc khoaûn noäp phí, leä phí vaø noäp khaùc</v>
          </cell>
          <cell r="H214">
            <v>0</v>
          </cell>
          <cell r="I214">
            <v>0</v>
          </cell>
        </row>
        <row r="215">
          <cell r="A215" t="str">
            <v>333911</v>
          </cell>
          <cell r="B215" t="str">
            <v>333</v>
          </cell>
          <cell r="C215" t="str">
            <v>314</v>
          </cell>
          <cell r="D215" t="str">
            <v>Thueá phaûi noäp NN - Caùc khoaûn noäp phí, leä phí</v>
          </cell>
          <cell r="H215">
            <v>0</v>
          </cell>
          <cell r="I215">
            <v>0</v>
          </cell>
        </row>
        <row r="216">
          <cell r="A216" t="str">
            <v>333981</v>
          </cell>
          <cell r="B216" t="str">
            <v>333</v>
          </cell>
          <cell r="C216" t="str">
            <v>314</v>
          </cell>
          <cell r="D216" t="str">
            <v>Thueá phaûi noäp NN - Caùc khoaûn noäp khaùc</v>
          </cell>
          <cell r="H216">
            <v>0</v>
          </cell>
          <cell r="I216">
            <v>0</v>
          </cell>
        </row>
        <row r="217">
          <cell r="A217" t="str">
            <v>334</v>
          </cell>
          <cell r="B217" t="str">
            <v>334</v>
          </cell>
          <cell r="C217" t="str">
            <v>315</v>
          </cell>
          <cell r="D217" t="str">
            <v>Phaûi traû coâng nhaân vieân</v>
          </cell>
          <cell r="H217">
            <v>0</v>
          </cell>
          <cell r="I217">
            <v>0</v>
          </cell>
        </row>
        <row r="218">
          <cell r="A218" t="str">
            <v>334101</v>
          </cell>
          <cell r="B218" t="str">
            <v>334</v>
          </cell>
          <cell r="C218" t="str">
            <v>315</v>
          </cell>
          <cell r="D218" t="str">
            <v>Phaûi traû tieàn löông coâng nhaân vieân</v>
          </cell>
          <cell r="F218">
            <v>7480635281</v>
          </cell>
          <cell r="H218">
            <v>0</v>
          </cell>
          <cell r="I218">
            <v>7480635281</v>
          </cell>
        </row>
        <row r="219">
          <cell r="A219" t="str">
            <v>334102</v>
          </cell>
          <cell r="B219" t="str">
            <v>334</v>
          </cell>
          <cell r="C219" t="str">
            <v>315</v>
          </cell>
          <cell r="D219" t="str">
            <v>Phaûi thu phaûi traû tieàn aên ca</v>
          </cell>
          <cell r="F219">
            <v>15403597</v>
          </cell>
          <cell r="H219">
            <v>0</v>
          </cell>
          <cell r="I219">
            <v>15403597</v>
          </cell>
        </row>
        <row r="220">
          <cell r="A220" t="str">
            <v>335101</v>
          </cell>
          <cell r="B220" t="str">
            <v>335</v>
          </cell>
          <cell r="C220" t="str">
            <v>316</v>
          </cell>
          <cell r="D220" t="str">
            <v>Chi phí phaûi traû</v>
          </cell>
          <cell r="F220">
            <v>472529553</v>
          </cell>
          <cell r="H220">
            <v>0</v>
          </cell>
          <cell r="I220">
            <v>472529553</v>
          </cell>
        </row>
        <row r="221">
          <cell r="A221" t="str">
            <v>351101</v>
          </cell>
          <cell r="B221" t="str">
            <v>351</v>
          </cell>
          <cell r="C221" t="str">
            <v>336</v>
          </cell>
          <cell r="D221" t="str">
            <v>Quyõ döï phoøng trôï caáp maát vieäc laøm</v>
          </cell>
          <cell r="H221">
            <v>0</v>
          </cell>
          <cell r="I221">
            <v>0</v>
          </cell>
        </row>
        <row r="222">
          <cell r="A222" t="str">
            <v>336</v>
          </cell>
          <cell r="B222" t="str">
            <v>336</v>
          </cell>
          <cell r="C222" t="str">
            <v>317</v>
          </cell>
          <cell r="D222" t="str">
            <v>Phaûi traû noäi boä</v>
          </cell>
          <cell r="H222">
            <v>0</v>
          </cell>
          <cell r="I222">
            <v>0</v>
          </cell>
        </row>
        <row r="223">
          <cell r="A223" t="str">
            <v>336101</v>
          </cell>
          <cell r="B223" t="str">
            <v>336</v>
          </cell>
          <cell r="C223" t="str">
            <v>317</v>
          </cell>
          <cell r="D223" t="str">
            <v>Phaûi traû noäi boä Nhaø Beø</v>
          </cell>
          <cell r="H223">
            <v>0</v>
          </cell>
          <cell r="I223">
            <v>0</v>
          </cell>
        </row>
        <row r="224">
          <cell r="A224" t="str">
            <v>336201</v>
          </cell>
          <cell r="B224" t="str">
            <v>336</v>
          </cell>
          <cell r="C224" t="str">
            <v>317</v>
          </cell>
          <cell r="D224" t="str">
            <v>Phaûi traû noäi boä Nam Ñònh</v>
          </cell>
          <cell r="H224">
            <v>0</v>
          </cell>
          <cell r="I224">
            <v>0</v>
          </cell>
        </row>
        <row r="225">
          <cell r="A225" t="str">
            <v>336301</v>
          </cell>
          <cell r="B225" t="str">
            <v>336</v>
          </cell>
          <cell r="C225" t="str">
            <v>317</v>
          </cell>
          <cell r="D225" t="str">
            <v>Phaûi traû noäi boä Chi nhaùnh Haø Noäi</v>
          </cell>
          <cell r="H225">
            <v>0</v>
          </cell>
          <cell r="I225">
            <v>0</v>
          </cell>
        </row>
        <row r="226">
          <cell r="A226" t="str">
            <v>336401</v>
          </cell>
          <cell r="B226" t="str">
            <v>336</v>
          </cell>
          <cell r="C226" t="str">
            <v>317</v>
          </cell>
          <cell r="D226" t="str">
            <v>Phaûi traû noäi boä - Khu B</v>
          </cell>
          <cell r="H226">
            <v>0</v>
          </cell>
          <cell r="I226">
            <v>0</v>
          </cell>
        </row>
        <row r="227">
          <cell r="A227" t="str">
            <v>336501</v>
          </cell>
          <cell r="B227" t="str">
            <v>336</v>
          </cell>
          <cell r="C227" t="str">
            <v>317</v>
          </cell>
          <cell r="D227" t="str">
            <v>Phaûi traû noäi boä</v>
          </cell>
          <cell r="H227">
            <v>0</v>
          </cell>
          <cell r="I227">
            <v>0</v>
          </cell>
        </row>
        <row r="228">
          <cell r="A228" t="str">
            <v>338</v>
          </cell>
          <cell r="B228" t="str">
            <v>338</v>
          </cell>
          <cell r="C228" t="str">
            <v>135/319</v>
          </cell>
          <cell r="D228" t="str">
            <v>Phaûi traû phaûi noäp khaùc</v>
          </cell>
          <cell r="H228">
            <v>0</v>
          </cell>
          <cell r="I228">
            <v>0</v>
          </cell>
        </row>
        <row r="229">
          <cell r="A229" t="str">
            <v>3381</v>
          </cell>
          <cell r="B229" t="str">
            <v>338</v>
          </cell>
          <cell r="C229" t="str">
            <v>135/319</v>
          </cell>
          <cell r="D229" t="str">
            <v>Phaûi traû phaûi noäp khaùc - Taøi saûn thöøa chôø xöû lyù</v>
          </cell>
          <cell r="H229">
            <v>0</v>
          </cell>
          <cell r="I229">
            <v>0</v>
          </cell>
        </row>
        <row r="230">
          <cell r="A230" t="str">
            <v>338201</v>
          </cell>
          <cell r="B230" t="str">
            <v>338</v>
          </cell>
          <cell r="C230" t="str">
            <v>135/319</v>
          </cell>
          <cell r="D230" t="str">
            <v>Phaûi traû phaûi noäp khaùc - Kinh phí Coâng ñoaøn</v>
          </cell>
          <cell r="F230">
            <v>111082000</v>
          </cell>
          <cell r="H230">
            <v>0</v>
          </cell>
          <cell r="I230">
            <v>111082000</v>
          </cell>
        </row>
        <row r="231">
          <cell r="A231" t="str">
            <v>3383</v>
          </cell>
          <cell r="B231" t="str">
            <v>338</v>
          </cell>
          <cell r="C231" t="str">
            <v>135/319</v>
          </cell>
          <cell r="D231" t="str">
            <v>Phaûi traû phaûi noäp khaùc - Baûo hieåm xaõ hoäi</v>
          </cell>
          <cell r="H231">
            <v>0</v>
          </cell>
          <cell r="I231">
            <v>0</v>
          </cell>
        </row>
        <row r="232">
          <cell r="A232" t="str">
            <v>338301</v>
          </cell>
          <cell r="B232" t="str">
            <v>338</v>
          </cell>
          <cell r="C232" t="str">
            <v>135/319</v>
          </cell>
          <cell r="D232" t="str">
            <v>Baûo hieåm xaõ hoäi</v>
          </cell>
          <cell r="E232">
            <v>49662064</v>
          </cell>
          <cell r="H232">
            <v>49662064</v>
          </cell>
          <cell r="I232">
            <v>0</v>
          </cell>
        </row>
        <row r="233">
          <cell r="A233" t="str">
            <v>338302</v>
          </cell>
          <cell r="B233" t="str">
            <v>338</v>
          </cell>
          <cell r="C233" t="str">
            <v>135/319</v>
          </cell>
          <cell r="D233" t="str">
            <v>Phaûi thu phaûi traû hoä Baûo hieåm xaõ hoäi</v>
          </cell>
          <cell r="E233">
            <v>6757620</v>
          </cell>
          <cell r="H233">
            <v>6757620</v>
          </cell>
          <cell r="I233">
            <v>0</v>
          </cell>
        </row>
        <row r="234">
          <cell r="A234" t="str">
            <v>338401</v>
          </cell>
          <cell r="B234" t="str">
            <v>338</v>
          </cell>
          <cell r="C234" t="str">
            <v>135/319</v>
          </cell>
          <cell r="D234" t="str">
            <v>Baûo hieåm Y teá</v>
          </cell>
          <cell r="H234">
            <v>0</v>
          </cell>
          <cell r="I234">
            <v>0</v>
          </cell>
        </row>
        <row r="235">
          <cell r="A235" t="str">
            <v>338402</v>
          </cell>
          <cell r="B235" t="str">
            <v>338</v>
          </cell>
          <cell r="C235" t="str">
            <v>135/319</v>
          </cell>
          <cell r="D235" t="str">
            <v>Phaûi thu phaûi traû Baûo hieåm Y teá</v>
          </cell>
          <cell r="H235">
            <v>0</v>
          </cell>
          <cell r="I235">
            <v>0</v>
          </cell>
        </row>
        <row r="236">
          <cell r="A236" t="str">
            <v>3385</v>
          </cell>
          <cell r="B236" t="str">
            <v>338</v>
          </cell>
          <cell r="C236" t="str">
            <v>135/319</v>
          </cell>
          <cell r="D236" t="str">
            <v>Phaûi traû veà coå phaàn hoùa</v>
          </cell>
          <cell r="H236">
            <v>0</v>
          </cell>
          <cell r="I236">
            <v>0</v>
          </cell>
        </row>
        <row r="237">
          <cell r="A237" t="str">
            <v>338501</v>
          </cell>
          <cell r="B237" t="str">
            <v>338</v>
          </cell>
          <cell r="C237" t="str">
            <v>135/319</v>
          </cell>
          <cell r="D237" t="str">
            <v>Phaûi traû veà coå phaàn hoùa</v>
          </cell>
          <cell r="H237">
            <v>0</v>
          </cell>
          <cell r="I237">
            <v>0</v>
          </cell>
        </row>
        <row r="238">
          <cell r="A238" t="str">
            <v>3387</v>
          </cell>
          <cell r="B238" t="str">
            <v>338</v>
          </cell>
          <cell r="D238" t="str">
            <v>Phaûi thu phaûi noäp - Doanh thu nhaän tröôùc</v>
          </cell>
          <cell r="H238">
            <v>0</v>
          </cell>
          <cell r="I238">
            <v>0</v>
          </cell>
        </row>
        <row r="239">
          <cell r="A239" t="str">
            <v>3388</v>
          </cell>
          <cell r="B239" t="str">
            <v>338</v>
          </cell>
          <cell r="D239" t="str">
            <v>Phaûi thu phaûi traû - Khaùc</v>
          </cell>
          <cell r="H239">
            <v>0</v>
          </cell>
          <cell r="I239">
            <v>0</v>
          </cell>
        </row>
        <row r="240">
          <cell r="A240" t="str">
            <v>338811</v>
          </cell>
          <cell r="B240" t="str">
            <v>338</v>
          </cell>
          <cell r="D240" t="str">
            <v>Phaûi thu phaûi traû - Baûo hieåm sinh maïng</v>
          </cell>
          <cell r="H240">
            <v>0</v>
          </cell>
          <cell r="I240">
            <v>0</v>
          </cell>
        </row>
        <row r="241">
          <cell r="A241" t="str">
            <v>338821</v>
          </cell>
          <cell r="B241" t="str">
            <v>338</v>
          </cell>
          <cell r="D241" t="str">
            <v>Phaûi thu phaûi traû - Tieát kieäm saûn xuaát</v>
          </cell>
          <cell r="H241">
            <v>0</v>
          </cell>
          <cell r="I241">
            <v>0</v>
          </cell>
        </row>
        <row r="242">
          <cell r="A242" t="str">
            <v>338831</v>
          </cell>
          <cell r="B242" t="str">
            <v>338</v>
          </cell>
          <cell r="D242" t="str">
            <v>Phaûi thu phaûi traû - NPL tieát kieäm baùn</v>
          </cell>
          <cell r="H242">
            <v>0</v>
          </cell>
          <cell r="I242">
            <v>0</v>
          </cell>
        </row>
        <row r="243">
          <cell r="A243" t="str">
            <v>338841</v>
          </cell>
          <cell r="B243" t="str">
            <v>338</v>
          </cell>
          <cell r="D243" t="str">
            <v>Cheânh leäch doanh thu haøng uûy thaùc</v>
          </cell>
          <cell r="H243">
            <v>0</v>
          </cell>
          <cell r="I243">
            <v>0</v>
          </cell>
        </row>
        <row r="244">
          <cell r="A244" t="str">
            <v>338881</v>
          </cell>
          <cell r="B244" t="str">
            <v>338</v>
          </cell>
          <cell r="C244" t="str">
            <v>135/319</v>
          </cell>
          <cell r="D244" t="str">
            <v>Phaûi thu phaûi traû khaùc</v>
          </cell>
          <cell r="F244">
            <v>258146730</v>
          </cell>
          <cell r="H244">
            <v>0</v>
          </cell>
          <cell r="I244">
            <v>258146730</v>
          </cell>
        </row>
        <row r="245">
          <cell r="A245" t="str">
            <v>338901</v>
          </cell>
          <cell r="B245" t="str">
            <v>338</v>
          </cell>
          <cell r="C245" t="str">
            <v>135/319</v>
          </cell>
          <cell r="D245" t="str">
            <v>Baûo hieåm thaát nghieäp</v>
          </cell>
          <cell r="H245">
            <v>0</v>
          </cell>
          <cell r="I245">
            <v>0</v>
          </cell>
        </row>
        <row r="246">
          <cell r="A246" t="str">
            <v>341</v>
          </cell>
          <cell r="B246" t="str">
            <v>341</v>
          </cell>
          <cell r="C246" t="str">
            <v>334</v>
          </cell>
          <cell r="D246" t="str">
            <v>Vay daøi haïn</v>
          </cell>
          <cell r="H246">
            <v>0</v>
          </cell>
          <cell r="I246">
            <v>0</v>
          </cell>
        </row>
        <row r="247">
          <cell r="A247" t="str">
            <v>3411</v>
          </cell>
          <cell r="B247" t="str">
            <v>341</v>
          </cell>
          <cell r="C247" t="str">
            <v>334</v>
          </cell>
          <cell r="D247" t="str">
            <v>Vay daøi haïn - Ngoaïi teä</v>
          </cell>
          <cell r="H247">
            <v>0</v>
          </cell>
          <cell r="I247">
            <v>0</v>
          </cell>
        </row>
        <row r="248">
          <cell r="A248" t="str">
            <v>341101</v>
          </cell>
          <cell r="B248" t="str">
            <v>341</v>
          </cell>
          <cell r="C248" t="str">
            <v>334</v>
          </cell>
          <cell r="D248" t="str">
            <v>Vay daøi haïn - Ngaân haøng</v>
          </cell>
          <cell r="H248">
            <v>0</v>
          </cell>
          <cell r="I248">
            <v>0</v>
          </cell>
        </row>
        <row r="249">
          <cell r="A249" t="str">
            <v>341102</v>
          </cell>
          <cell r="B249" t="str">
            <v>341</v>
          </cell>
          <cell r="C249" t="str">
            <v>334</v>
          </cell>
          <cell r="D249" t="str">
            <v>Vay daøi haïn - Ñoái töôïng khaùc</v>
          </cell>
          <cell r="H249">
            <v>0</v>
          </cell>
          <cell r="I249">
            <v>0</v>
          </cell>
        </row>
        <row r="250">
          <cell r="A250" t="str">
            <v>3412</v>
          </cell>
          <cell r="B250" t="str">
            <v>341</v>
          </cell>
          <cell r="C250" t="str">
            <v>334</v>
          </cell>
          <cell r="D250" t="str">
            <v>Vay daøi haïn - ÑVN</v>
          </cell>
          <cell r="H250">
            <v>0</v>
          </cell>
          <cell r="I250">
            <v>0</v>
          </cell>
        </row>
        <row r="251">
          <cell r="A251" t="str">
            <v>341201</v>
          </cell>
          <cell r="B251" t="str">
            <v>341</v>
          </cell>
          <cell r="C251" t="str">
            <v>334</v>
          </cell>
          <cell r="D251" t="str">
            <v>Vay daøi haïn - Ngaân haøng</v>
          </cell>
          <cell r="H251">
            <v>0</v>
          </cell>
          <cell r="I251">
            <v>0</v>
          </cell>
        </row>
        <row r="252">
          <cell r="A252" t="str">
            <v>341202</v>
          </cell>
          <cell r="B252" t="str">
            <v>341</v>
          </cell>
          <cell r="C252" t="str">
            <v>334</v>
          </cell>
          <cell r="D252" t="str">
            <v>Vay daøi haïn - Ñoái töôïng khaùc</v>
          </cell>
          <cell r="H252">
            <v>0</v>
          </cell>
          <cell r="I252">
            <v>0</v>
          </cell>
        </row>
        <row r="253">
          <cell r="A253" t="str">
            <v>341204</v>
          </cell>
          <cell r="B253" t="str">
            <v>341</v>
          </cell>
          <cell r="C253" t="str">
            <v>334</v>
          </cell>
          <cell r="D253" t="str">
            <v>Vay daøi haïn - Cty CP May Nhaø Beø</v>
          </cell>
          <cell r="H253">
            <v>0</v>
          </cell>
          <cell r="I253">
            <v>0</v>
          </cell>
        </row>
        <row r="254">
          <cell r="A254" t="str">
            <v>341205</v>
          </cell>
          <cell r="B254" t="str">
            <v>341</v>
          </cell>
          <cell r="C254" t="str">
            <v>334</v>
          </cell>
          <cell r="D254" t="str">
            <v>Vay daøi haïn - Ngaân haøng SHB</v>
          </cell>
          <cell r="H254">
            <v>0</v>
          </cell>
          <cell r="I254">
            <v>0</v>
          </cell>
        </row>
        <row r="255">
          <cell r="A255" t="str">
            <v>342</v>
          </cell>
          <cell r="B255" t="str">
            <v>342</v>
          </cell>
          <cell r="C255" t="str">
            <v>333</v>
          </cell>
          <cell r="D255" t="str">
            <v>Nôï daøi haïn</v>
          </cell>
          <cell r="F255">
            <v>25746762082</v>
          </cell>
          <cell r="H255">
            <v>0</v>
          </cell>
          <cell r="I255">
            <v>25746762082</v>
          </cell>
        </row>
        <row r="256">
          <cell r="A256" t="str">
            <v>344</v>
          </cell>
          <cell r="B256" t="str">
            <v>344</v>
          </cell>
          <cell r="D256" t="str">
            <v>Nhaän kyù quyõ, kyù cöôïc daøi haïn</v>
          </cell>
          <cell r="H256">
            <v>0</v>
          </cell>
          <cell r="I256">
            <v>0</v>
          </cell>
        </row>
        <row r="257">
          <cell r="A257" t="str">
            <v>352</v>
          </cell>
          <cell r="B257" t="str">
            <v>352</v>
          </cell>
          <cell r="C257" t="str">
            <v>337</v>
          </cell>
          <cell r="D257" t="str">
            <v>Döï phoøng phaûi traû</v>
          </cell>
          <cell r="H257">
            <v>0</v>
          </cell>
          <cell r="I257">
            <v>0</v>
          </cell>
        </row>
        <row r="258">
          <cell r="A258" t="str">
            <v>353</v>
          </cell>
          <cell r="B258" t="str">
            <v>353</v>
          </cell>
          <cell r="C258" t="str">
            <v>323</v>
          </cell>
          <cell r="D258" t="str">
            <v>Quỹ khen thưởng, phuùc lôïi</v>
          </cell>
          <cell r="H258">
            <v>0</v>
          </cell>
          <cell r="I258">
            <v>0</v>
          </cell>
        </row>
        <row r="259">
          <cell r="A259" t="str">
            <v>353101</v>
          </cell>
          <cell r="B259" t="str">
            <v>353</v>
          </cell>
          <cell r="C259" t="str">
            <v>323</v>
          </cell>
          <cell r="D259" t="str">
            <v>Quỹ khen thưởng</v>
          </cell>
          <cell r="F259">
            <v>75111880</v>
          </cell>
          <cell r="H259">
            <v>0</v>
          </cell>
          <cell r="I259">
            <v>75111880</v>
          </cell>
        </row>
        <row r="260">
          <cell r="A260" t="str">
            <v>353201</v>
          </cell>
          <cell r="B260" t="str">
            <v>353</v>
          </cell>
          <cell r="C260" t="str">
            <v>323</v>
          </cell>
          <cell r="D260" t="str">
            <v>Quỹ phuùc lôïi</v>
          </cell>
          <cell r="F260">
            <v>117938268</v>
          </cell>
          <cell r="H260">
            <v>0</v>
          </cell>
          <cell r="I260">
            <v>117938268</v>
          </cell>
        </row>
        <row r="261">
          <cell r="A261" t="str">
            <v>353301</v>
          </cell>
          <cell r="B261" t="str">
            <v>353</v>
          </cell>
          <cell r="C261" t="str">
            <v>323</v>
          </cell>
          <cell r="D261" t="str">
            <v>Quỹ phuùc lôïi ñaõ hình thaønh TSCÑ</v>
          </cell>
          <cell r="H261">
            <v>0</v>
          </cell>
          <cell r="I261">
            <v>0</v>
          </cell>
        </row>
        <row r="262">
          <cell r="A262" t="str">
            <v>3534</v>
          </cell>
          <cell r="B262" t="str">
            <v>353</v>
          </cell>
          <cell r="C262" t="str">
            <v>323</v>
          </cell>
          <cell r="D262" t="str">
            <v>Quyõ thöôûng Ban quaûn lyù ñieàu haønh coâng ty</v>
          </cell>
          <cell r="H262">
            <v>0</v>
          </cell>
          <cell r="I262">
            <v>0</v>
          </cell>
        </row>
        <row r="263">
          <cell r="A263" t="str">
            <v>356</v>
          </cell>
          <cell r="B263" t="str">
            <v>356</v>
          </cell>
          <cell r="D263" t="str">
            <v>Quyõ phaùt trieån khoa hoc vaø coâng ngheä</v>
          </cell>
          <cell r="H263">
            <v>0</v>
          </cell>
          <cell r="I263">
            <v>0</v>
          </cell>
        </row>
        <row r="264">
          <cell r="A264" t="str">
            <v>411</v>
          </cell>
          <cell r="B264" t="str">
            <v>411</v>
          </cell>
          <cell r="C264" t="str">
            <v>411</v>
          </cell>
          <cell r="D264" t="str">
            <v>Voán coå phaàn</v>
          </cell>
          <cell r="H264">
            <v>0</v>
          </cell>
          <cell r="I264">
            <v>0</v>
          </cell>
        </row>
        <row r="265">
          <cell r="A265" t="str">
            <v>4111</v>
          </cell>
          <cell r="B265" t="str">
            <v>411</v>
          </cell>
          <cell r="C265" t="str">
            <v>411</v>
          </cell>
          <cell r="D265" t="str">
            <v>Voán goùp coå phaàn</v>
          </cell>
          <cell r="H265">
            <v>0</v>
          </cell>
          <cell r="I265">
            <v>0</v>
          </cell>
        </row>
        <row r="266">
          <cell r="A266" t="str">
            <v>411101</v>
          </cell>
          <cell r="B266" t="str">
            <v>411</v>
          </cell>
          <cell r="C266" t="str">
            <v>411</v>
          </cell>
          <cell r="D266" t="str">
            <v>Voán goùp coå phaàn</v>
          </cell>
          <cell r="F266">
            <v>21700000000</v>
          </cell>
          <cell r="H266">
            <v>0</v>
          </cell>
          <cell r="I266">
            <v>21700000000</v>
          </cell>
        </row>
        <row r="267">
          <cell r="A267" t="str">
            <v>411102</v>
          </cell>
          <cell r="B267" t="str">
            <v>411</v>
          </cell>
          <cell r="C267" t="str">
            <v>411</v>
          </cell>
          <cell r="D267" t="str">
            <v>Voán goùp coå phaàn</v>
          </cell>
          <cell r="H267">
            <v>0</v>
          </cell>
          <cell r="I267">
            <v>0</v>
          </cell>
        </row>
        <row r="268">
          <cell r="A268" t="str">
            <v>4112</v>
          </cell>
          <cell r="B268" t="str">
            <v>411</v>
          </cell>
          <cell r="D268" t="str">
            <v>Voán löu ñoäng</v>
          </cell>
          <cell r="H268">
            <v>0</v>
          </cell>
          <cell r="I268">
            <v>0</v>
          </cell>
        </row>
        <row r="269">
          <cell r="A269" t="str">
            <v>411201</v>
          </cell>
          <cell r="B269" t="str">
            <v>411</v>
          </cell>
          <cell r="C269" t="str">
            <v>412</v>
          </cell>
          <cell r="D269" t="str">
            <v>Thaëng dö voán coå phaàn</v>
          </cell>
          <cell r="F269">
            <v>1029300000</v>
          </cell>
          <cell r="H269">
            <v>0</v>
          </cell>
          <cell r="I269">
            <v>1029300000</v>
          </cell>
        </row>
        <row r="270">
          <cell r="A270" t="str">
            <v>411202</v>
          </cell>
          <cell r="B270" t="str">
            <v>411</v>
          </cell>
          <cell r="D270" t="str">
            <v>Voán löu ñoäng thuoäc Töï boå sung</v>
          </cell>
          <cell r="H270">
            <v>0</v>
          </cell>
          <cell r="I270">
            <v>0</v>
          </cell>
        </row>
        <row r="271">
          <cell r="A271" t="str">
            <v>412</v>
          </cell>
          <cell r="B271" t="str">
            <v>412</v>
          </cell>
          <cell r="D271" t="str">
            <v>Cheânh leäch ñaùnh giaù laïi taøi saûn</v>
          </cell>
          <cell r="H271">
            <v>0</v>
          </cell>
          <cell r="I271">
            <v>0</v>
          </cell>
        </row>
        <row r="272">
          <cell r="A272" t="str">
            <v>413</v>
          </cell>
          <cell r="B272" t="str">
            <v>413</v>
          </cell>
          <cell r="D272" t="str">
            <v>Cheânh leäch tyû giaù hoái ñoaùi</v>
          </cell>
          <cell r="H272">
            <v>0</v>
          </cell>
          <cell r="I272">
            <v>0</v>
          </cell>
        </row>
        <row r="273">
          <cell r="A273" t="str">
            <v>413101</v>
          </cell>
          <cell r="B273" t="str">
            <v>413</v>
          </cell>
          <cell r="C273" t="str">
            <v>416</v>
          </cell>
          <cell r="D273" t="str">
            <v>Cheânh leäch tyû giaù hoái ñoaùi (USD)</v>
          </cell>
          <cell r="H273">
            <v>0</v>
          </cell>
          <cell r="I273">
            <v>0</v>
          </cell>
        </row>
        <row r="274">
          <cell r="A274" t="str">
            <v>414</v>
          </cell>
          <cell r="B274" t="str">
            <v>414</v>
          </cell>
          <cell r="C274" t="str">
            <v>417</v>
          </cell>
          <cell r="D274" t="str">
            <v>Quyõ ñaàu tö phaùt trieån</v>
          </cell>
          <cell r="H274">
            <v>0</v>
          </cell>
          <cell r="I274">
            <v>0</v>
          </cell>
        </row>
        <row r="275">
          <cell r="A275" t="str">
            <v>414101</v>
          </cell>
          <cell r="B275" t="str">
            <v>414</v>
          </cell>
          <cell r="C275" t="str">
            <v>417</v>
          </cell>
          <cell r="D275" t="str">
            <v xml:space="preserve">Quyõ ñaàu tö phaùt trieån </v>
          </cell>
          <cell r="F275">
            <v>7048972837</v>
          </cell>
          <cell r="H275">
            <v>0</v>
          </cell>
          <cell r="I275">
            <v>7048972837</v>
          </cell>
        </row>
        <row r="276">
          <cell r="A276" t="str">
            <v>415</v>
          </cell>
          <cell r="B276" t="str">
            <v>415</v>
          </cell>
          <cell r="C276" t="str">
            <v>418</v>
          </cell>
          <cell r="D276" t="str">
            <v>Quyõ döï phoøng taøi chính</v>
          </cell>
          <cell r="H276">
            <v>0</v>
          </cell>
          <cell r="I276">
            <v>0</v>
          </cell>
        </row>
        <row r="277">
          <cell r="A277" t="str">
            <v>415101</v>
          </cell>
          <cell r="B277" t="str">
            <v>415</v>
          </cell>
          <cell r="C277" t="str">
            <v>418</v>
          </cell>
          <cell r="D277" t="str">
            <v>Quyõ döï phoøng taøi chính</v>
          </cell>
          <cell r="F277">
            <v>2922678010</v>
          </cell>
          <cell r="H277">
            <v>0</v>
          </cell>
          <cell r="I277">
            <v>2922678010</v>
          </cell>
        </row>
        <row r="278">
          <cell r="A278" t="str">
            <v>417</v>
          </cell>
          <cell r="B278" t="str">
            <v>417</v>
          </cell>
          <cell r="C278" t="str">
            <v>418</v>
          </cell>
          <cell r="D278" t="str">
            <v>Quyõ hoã trôï saép xeáp doanh nghieäp</v>
          </cell>
          <cell r="H278">
            <v>0</v>
          </cell>
          <cell r="I278">
            <v>0</v>
          </cell>
        </row>
        <row r="279">
          <cell r="A279" t="str">
            <v>418</v>
          </cell>
          <cell r="B279" t="str">
            <v>418</v>
          </cell>
          <cell r="C279" t="str">
            <v>418</v>
          </cell>
          <cell r="D279" t="str">
            <v>Caùc quyõ khaùc thuoäc voán chuû sôû höõu</v>
          </cell>
          <cell r="H279">
            <v>0</v>
          </cell>
          <cell r="I279">
            <v>0</v>
          </cell>
        </row>
        <row r="280">
          <cell r="A280" t="str">
            <v>421</v>
          </cell>
          <cell r="B280" t="str">
            <v>421</v>
          </cell>
          <cell r="C280" t="str">
            <v>420</v>
          </cell>
          <cell r="D280" t="str">
            <v>Lôïi nhuaän chöa phaân phoái</v>
          </cell>
          <cell r="H280">
            <v>0</v>
          </cell>
          <cell r="I280">
            <v>0</v>
          </cell>
        </row>
        <row r="281">
          <cell r="A281" t="str">
            <v>421101</v>
          </cell>
          <cell r="B281" t="str">
            <v>421</v>
          </cell>
          <cell r="C281" t="str">
            <v>420</v>
          </cell>
          <cell r="D281" t="str">
            <v>Lôïi nhuaän chöa phaân phoái - Naêm tröôùc</v>
          </cell>
          <cell r="F281">
            <v>1551960036</v>
          </cell>
          <cell r="H281">
            <v>0</v>
          </cell>
          <cell r="I281">
            <v>1551960036</v>
          </cell>
        </row>
        <row r="282">
          <cell r="A282" t="str">
            <v>421201</v>
          </cell>
          <cell r="B282" t="str">
            <v>421</v>
          </cell>
          <cell r="C282" t="str">
            <v>420</v>
          </cell>
          <cell r="D282" t="str">
            <v>Lôïi nhuaän chöa phaân phoái - Naêm nay</v>
          </cell>
          <cell r="F282">
            <v>5413352097</v>
          </cell>
          <cell r="H282">
            <v>0</v>
          </cell>
          <cell r="I282">
            <v>5413352097</v>
          </cell>
        </row>
        <row r="283">
          <cell r="H283">
            <v>0</v>
          </cell>
        </row>
        <row r="284">
          <cell r="A284" t="str">
            <v>441</v>
          </cell>
          <cell r="B284" t="str">
            <v>441</v>
          </cell>
          <cell r="D284" t="str">
            <v>Nguoàn voán ñaàu tö xaây döïng cô baûn</v>
          </cell>
          <cell r="H284">
            <v>0</v>
          </cell>
          <cell r="I284">
            <v>0</v>
          </cell>
        </row>
        <row r="285">
          <cell r="A285" t="str">
            <v>441101</v>
          </cell>
          <cell r="B285" t="str">
            <v>441</v>
          </cell>
          <cell r="D285" t="str">
            <v>Nguoàn voán ñaàu tö xaây döïng cô baûn</v>
          </cell>
          <cell r="H285">
            <v>0</v>
          </cell>
          <cell r="I285">
            <v>0</v>
          </cell>
        </row>
        <row r="286">
          <cell r="A286" t="str">
            <v>451</v>
          </cell>
          <cell r="B286" t="str">
            <v>451</v>
          </cell>
          <cell r="D286" t="str">
            <v>Quyõ quaûn lyù cuûa caáp treân</v>
          </cell>
          <cell r="H286">
            <v>0</v>
          </cell>
          <cell r="I286">
            <v>0</v>
          </cell>
        </row>
        <row r="287">
          <cell r="A287" t="str">
            <v>461</v>
          </cell>
          <cell r="B287" t="str">
            <v>461</v>
          </cell>
          <cell r="C287" t="str">
            <v>432</v>
          </cell>
          <cell r="D287" t="str">
            <v>Kinh phí söï nghieäp</v>
          </cell>
          <cell r="H287">
            <v>0</v>
          </cell>
          <cell r="I287">
            <v>0</v>
          </cell>
        </row>
        <row r="288">
          <cell r="A288">
            <v>4611</v>
          </cell>
          <cell r="B288" t="str">
            <v>461</v>
          </cell>
          <cell r="D288" t="str">
            <v>Kinh phí söï nghieäp - Naêm tröôùc</v>
          </cell>
          <cell r="H288">
            <v>0</v>
          </cell>
          <cell r="I288">
            <v>0</v>
          </cell>
        </row>
        <row r="289">
          <cell r="A289" t="str">
            <v>4612</v>
          </cell>
          <cell r="B289" t="str">
            <v>461</v>
          </cell>
          <cell r="D289" t="str">
            <v>Kinh phí söï nghieäp - Naêm nay</v>
          </cell>
          <cell r="H289">
            <v>0</v>
          </cell>
          <cell r="I289">
            <v>0</v>
          </cell>
        </row>
        <row r="290">
          <cell r="A290" t="str">
            <v>466</v>
          </cell>
          <cell r="B290" t="str">
            <v>466</v>
          </cell>
          <cell r="C290" t="str">
            <v>433</v>
          </cell>
          <cell r="D290" t="str">
            <v>Nguoàn kinh phí ñaõ hình thaønh TSCÑ</v>
          </cell>
          <cell r="H290">
            <v>0</v>
          </cell>
          <cell r="I290">
            <v>0</v>
          </cell>
        </row>
        <row r="291">
          <cell r="A291" t="str">
            <v>511</v>
          </cell>
          <cell r="B291" t="str">
            <v>511</v>
          </cell>
          <cell r="D291" t="str">
            <v>Doanh thu baùn haøng</v>
          </cell>
          <cell r="H291">
            <v>0</v>
          </cell>
          <cell r="I291">
            <v>0</v>
          </cell>
        </row>
        <row r="292">
          <cell r="A292" t="str">
            <v>5111</v>
          </cell>
          <cell r="B292" t="str">
            <v>511</v>
          </cell>
          <cell r="D292" t="str">
            <v>Doanh thu baùn haøng noäi ñòa</v>
          </cell>
          <cell r="H292">
            <v>0</v>
          </cell>
          <cell r="I292">
            <v>0</v>
          </cell>
        </row>
        <row r="293">
          <cell r="A293" t="str">
            <v>511111</v>
          </cell>
          <cell r="B293" t="str">
            <v>511</v>
          </cell>
          <cell r="D293" t="str">
            <v>Doanh thu baùn haøng hoùa</v>
          </cell>
          <cell r="H293">
            <v>0</v>
          </cell>
          <cell r="I293">
            <v>0</v>
          </cell>
        </row>
        <row r="294">
          <cell r="A294" t="str">
            <v>511121</v>
          </cell>
          <cell r="B294" t="str">
            <v>511</v>
          </cell>
          <cell r="D294" t="str">
            <v>Doanh thu baùn haøng hoùa - Caùc ñaïi lyù</v>
          </cell>
          <cell r="H294">
            <v>0</v>
          </cell>
          <cell r="I294">
            <v>0</v>
          </cell>
        </row>
        <row r="295">
          <cell r="A295" t="str">
            <v>511131</v>
          </cell>
          <cell r="B295" t="str">
            <v>511</v>
          </cell>
          <cell r="D295" t="str">
            <v>Doanh thu baùn thaønh phaåm taïi kho</v>
          </cell>
          <cell r="H295">
            <v>0</v>
          </cell>
          <cell r="I295">
            <v>0</v>
          </cell>
        </row>
        <row r="296">
          <cell r="A296" t="str">
            <v>511141</v>
          </cell>
          <cell r="B296" t="str">
            <v>511</v>
          </cell>
          <cell r="D296" t="str">
            <v>Doanh thu baùn thaønh phaåm - Cöûa haøng, ñaïi lyù</v>
          </cell>
          <cell r="H296">
            <v>0</v>
          </cell>
          <cell r="I296">
            <v>0</v>
          </cell>
        </row>
        <row r="297">
          <cell r="A297" t="str">
            <v>511151</v>
          </cell>
          <cell r="B297" t="str">
            <v>511</v>
          </cell>
          <cell r="D297" t="str">
            <v>Doanh thu baùn nguyeân phuï lieäu tieát kieäm</v>
          </cell>
          <cell r="H297">
            <v>0</v>
          </cell>
          <cell r="I297">
            <v>0</v>
          </cell>
        </row>
        <row r="298">
          <cell r="A298" t="str">
            <v>511161</v>
          </cell>
          <cell r="B298" t="str">
            <v>511</v>
          </cell>
          <cell r="D298" t="str">
            <v>Doanh thu baùn nguyeân phuï lieäu, bao bì khaùc (mua baùn)</v>
          </cell>
          <cell r="H298">
            <v>0</v>
          </cell>
          <cell r="I298">
            <v>0</v>
          </cell>
        </row>
        <row r="299">
          <cell r="A299" t="str">
            <v>511171</v>
          </cell>
          <cell r="B299" t="str">
            <v>511</v>
          </cell>
          <cell r="D299" t="str">
            <v>Doanh thu baùn pheá lieäu</v>
          </cell>
          <cell r="H299">
            <v>0</v>
          </cell>
          <cell r="I299">
            <v>0</v>
          </cell>
        </row>
        <row r="300">
          <cell r="A300" t="str">
            <v>5112</v>
          </cell>
          <cell r="B300" t="str">
            <v>511</v>
          </cell>
          <cell r="D300" t="str">
            <v>Doanh thu haøng xuaát khaåu</v>
          </cell>
          <cell r="H300">
            <v>0</v>
          </cell>
          <cell r="I300">
            <v>0</v>
          </cell>
        </row>
        <row r="301">
          <cell r="A301" t="str">
            <v>511211</v>
          </cell>
          <cell r="B301" t="str">
            <v>511</v>
          </cell>
          <cell r="D301" t="str">
            <v>Doanh thu gia coâng xuaát khaåu tröïc tieáp</v>
          </cell>
          <cell r="H301">
            <v>0</v>
          </cell>
          <cell r="I301">
            <v>0</v>
          </cell>
        </row>
        <row r="302">
          <cell r="A302" t="str">
            <v>511221</v>
          </cell>
          <cell r="B302" t="str">
            <v>511</v>
          </cell>
          <cell r="D302" t="str">
            <v>Doanh thu FOB xuaát khaåu</v>
          </cell>
          <cell r="H302">
            <v>0</v>
          </cell>
          <cell r="I302">
            <v>0</v>
          </cell>
        </row>
        <row r="303">
          <cell r="A303" t="str">
            <v>511231</v>
          </cell>
          <cell r="B303" t="str">
            <v>511</v>
          </cell>
          <cell r="D303" t="str">
            <v>Doanh thu tieát kieäm xuaát khaåu</v>
          </cell>
          <cell r="H303">
            <v>0</v>
          </cell>
          <cell r="I303">
            <v>0</v>
          </cell>
        </row>
        <row r="304">
          <cell r="A304" t="str">
            <v>511241</v>
          </cell>
          <cell r="B304" t="str">
            <v>511</v>
          </cell>
          <cell r="D304" t="str">
            <v>Doanh thu gia coâng laïi</v>
          </cell>
          <cell r="H304">
            <v>0</v>
          </cell>
          <cell r="I304">
            <v>0</v>
          </cell>
        </row>
        <row r="305">
          <cell r="A305" t="str">
            <v>511251</v>
          </cell>
          <cell r="B305" t="str">
            <v>511</v>
          </cell>
          <cell r="D305" t="str">
            <v>Doanh thu ñöa ngoaøi gia coâng</v>
          </cell>
          <cell r="H305">
            <v>0</v>
          </cell>
          <cell r="I305">
            <v>0</v>
          </cell>
        </row>
        <row r="306">
          <cell r="A306" t="str">
            <v>511261</v>
          </cell>
          <cell r="B306" t="str">
            <v>511</v>
          </cell>
          <cell r="D306" t="str">
            <v>Doanh thu haøng uûy thaùc (3%)</v>
          </cell>
          <cell r="H306">
            <v>0</v>
          </cell>
          <cell r="I306">
            <v>0</v>
          </cell>
        </row>
        <row r="307">
          <cell r="A307" t="str">
            <v>511271</v>
          </cell>
          <cell r="B307" t="str">
            <v>511</v>
          </cell>
          <cell r="D307" t="str">
            <v>Doanh thu haøng hoùa xuaát khaåu</v>
          </cell>
          <cell r="H307">
            <v>0</v>
          </cell>
          <cell r="I307">
            <v>0</v>
          </cell>
        </row>
        <row r="308">
          <cell r="A308" t="str">
            <v>511281</v>
          </cell>
          <cell r="B308" t="str">
            <v>511</v>
          </cell>
          <cell r="D308" t="str">
            <v>Doanh thu haøng uûy thaùc xuaát khaåu</v>
          </cell>
          <cell r="H308">
            <v>0</v>
          </cell>
          <cell r="I308">
            <v>0</v>
          </cell>
        </row>
        <row r="309">
          <cell r="A309" t="str">
            <v>512</v>
          </cell>
          <cell r="B309" t="str">
            <v>512</v>
          </cell>
          <cell r="D309" t="str">
            <v>Doanh thu baùn haøng noäi boä</v>
          </cell>
          <cell r="H309">
            <v>0</v>
          </cell>
          <cell r="I309">
            <v>0</v>
          </cell>
        </row>
        <row r="310">
          <cell r="A310" t="str">
            <v>512111</v>
          </cell>
          <cell r="B310" t="str">
            <v>512</v>
          </cell>
          <cell r="D310" t="str">
            <v>Doanh thu baùn haøng noäi boä - XN9</v>
          </cell>
          <cell r="H310">
            <v>0</v>
          </cell>
          <cell r="I310">
            <v>0</v>
          </cell>
        </row>
        <row r="311">
          <cell r="A311" t="str">
            <v>512112</v>
          </cell>
          <cell r="B311" t="str">
            <v>512</v>
          </cell>
          <cell r="D311" t="str">
            <v>Doanh thu baùn haøng noäi boä - Chi nhaùnh Haø Noäi</v>
          </cell>
          <cell r="H311">
            <v>0</v>
          </cell>
          <cell r="I311">
            <v>0</v>
          </cell>
        </row>
        <row r="312">
          <cell r="A312" t="str">
            <v>515</v>
          </cell>
          <cell r="B312" t="str">
            <v>515</v>
          </cell>
          <cell r="D312" t="str">
            <v>Doanh thu hoaït ñoäng taøi chính</v>
          </cell>
          <cell r="H312">
            <v>0</v>
          </cell>
          <cell r="I312">
            <v>0</v>
          </cell>
        </row>
        <row r="313">
          <cell r="A313" t="str">
            <v>5211</v>
          </cell>
          <cell r="B313" t="str">
            <v>521</v>
          </cell>
          <cell r="D313" t="str">
            <v>Chieát khaáu baùn haøng - Haøng hoùa</v>
          </cell>
          <cell r="H313">
            <v>0</v>
          </cell>
          <cell r="I313">
            <v>0</v>
          </cell>
        </row>
        <row r="314">
          <cell r="A314" t="str">
            <v>521101</v>
          </cell>
          <cell r="B314" t="str">
            <v>521</v>
          </cell>
          <cell r="D314" t="str">
            <v>Chieát khaáu baùn haøng</v>
          </cell>
          <cell r="H314">
            <v>0</v>
          </cell>
          <cell r="I314">
            <v>0</v>
          </cell>
        </row>
        <row r="315">
          <cell r="A315" t="str">
            <v>5212</v>
          </cell>
          <cell r="B315" t="str">
            <v>521</v>
          </cell>
          <cell r="D315" t="str">
            <v>Chieát khaáu baùn haøng - Thaønh phaåm</v>
          </cell>
          <cell r="H315">
            <v>0</v>
          </cell>
          <cell r="I315">
            <v>0</v>
          </cell>
        </row>
        <row r="316">
          <cell r="A316" t="str">
            <v>5213</v>
          </cell>
          <cell r="B316" t="str">
            <v>521</v>
          </cell>
          <cell r="D316" t="str">
            <v>Chieát khaáu baùn haøng - Dòch vuï</v>
          </cell>
          <cell r="H316">
            <v>0</v>
          </cell>
          <cell r="I316">
            <v>0</v>
          </cell>
        </row>
        <row r="317">
          <cell r="A317" t="str">
            <v>531</v>
          </cell>
          <cell r="B317" t="str">
            <v>531</v>
          </cell>
          <cell r="D317" t="str">
            <v>Haøng baùn bò traû laïi</v>
          </cell>
          <cell r="H317">
            <v>0</v>
          </cell>
          <cell r="I317">
            <v>0</v>
          </cell>
        </row>
        <row r="318">
          <cell r="A318" t="str">
            <v>532</v>
          </cell>
          <cell r="B318" t="str">
            <v>532</v>
          </cell>
          <cell r="D318" t="str">
            <v>Giaûm giaù haøng baùn</v>
          </cell>
          <cell r="H318">
            <v>0</v>
          </cell>
          <cell r="I318">
            <v>0</v>
          </cell>
        </row>
        <row r="319">
          <cell r="A319" t="str">
            <v>611</v>
          </cell>
          <cell r="B319" t="str">
            <v>611</v>
          </cell>
          <cell r="D319" t="str">
            <v>Mua haøng</v>
          </cell>
          <cell r="H319">
            <v>0</v>
          </cell>
          <cell r="I319">
            <v>0</v>
          </cell>
        </row>
        <row r="320">
          <cell r="A320" t="str">
            <v>6111</v>
          </cell>
          <cell r="B320" t="str">
            <v>611</v>
          </cell>
          <cell r="D320" t="str">
            <v>Mua haøng - Mua nguyeân vaät lieäu</v>
          </cell>
          <cell r="H320">
            <v>0</v>
          </cell>
          <cell r="I320">
            <v>0</v>
          </cell>
        </row>
        <row r="321">
          <cell r="A321" t="str">
            <v>6112</v>
          </cell>
          <cell r="B321" t="str">
            <v>611</v>
          </cell>
          <cell r="D321" t="str">
            <v>Mua haøng - Mua haøng hoùa</v>
          </cell>
          <cell r="H321">
            <v>0</v>
          </cell>
          <cell r="I321">
            <v>0</v>
          </cell>
        </row>
        <row r="322">
          <cell r="A322" t="str">
            <v>621</v>
          </cell>
          <cell r="B322" t="str">
            <v>621</v>
          </cell>
          <cell r="D322" t="str">
            <v>Chi phí nguyeân vaät lieäu tröïc tieáp</v>
          </cell>
          <cell r="H322">
            <v>0</v>
          </cell>
          <cell r="I322">
            <v>0</v>
          </cell>
        </row>
        <row r="323">
          <cell r="A323" t="str">
            <v>621101</v>
          </cell>
          <cell r="B323" t="str">
            <v>621</v>
          </cell>
          <cell r="D323" t="str">
            <v>Chi phí NVL haøng FOB xuaát khaåu</v>
          </cell>
          <cell r="H323">
            <v>0</v>
          </cell>
          <cell r="I323">
            <v>0</v>
          </cell>
        </row>
        <row r="324">
          <cell r="A324" t="str">
            <v>621102</v>
          </cell>
          <cell r="B324" t="str">
            <v>621</v>
          </cell>
          <cell r="D324" t="str">
            <v>Chi phí NVL haøng FOB noäi ñòa</v>
          </cell>
          <cell r="H324">
            <v>0</v>
          </cell>
          <cell r="I324">
            <v>0</v>
          </cell>
        </row>
        <row r="325">
          <cell r="A325" t="str">
            <v>621103</v>
          </cell>
          <cell r="B325" t="str">
            <v>621</v>
          </cell>
          <cell r="D325" t="str">
            <v>Chi phí NVL haøng FOB tieát kieäm</v>
          </cell>
          <cell r="H325">
            <v>0</v>
          </cell>
          <cell r="I325">
            <v>0</v>
          </cell>
        </row>
        <row r="326">
          <cell r="A326" t="str">
            <v>621104</v>
          </cell>
          <cell r="B326" t="str">
            <v>621</v>
          </cell>
          <cell r="D326" t="str">
            <v>Chi phí NVL haøng FOB ñöa ngoaøi fgia coâng.</v>
          </cell>
          <cell r="H326">
            <v>0</v>
          </cell>
          <cell r="I326">
            <v>0</v>
          </cell>
        </row>
        <row r="327">
          <cell r="A327" t="str">
            <v>621105</v>
          </cell>
          <cell r="B327" t="str">
            <v>621</v>
          </cell>
          <cell r="D327" t="str">
            <v>Chi phí NVL haøng gia coâng xuaát khaåu</v>
          </cell>
          <cell r="H327">
            <v>0</v>
          </cell>
          <cell r="I327">
            <v>0</v>
          </cell>
        </row>
        <row r="328">
          <cell r="A328" t="str">
            <v>621106</v>
          </cell>
          <cell r="B328" t="str">
            <v>621</v>
          </cell>
          <cell r="D328" t="str">
            <v>Chi phí NVL haøng gia coâng laïi xuaát khaåu</v>
          </cell>
          <cell r="H328">
            <v>0</v>
          </cell>
          <cell r="I328">
            <v>0</v>
          </cell>
        </row>
        <row r="329">
          <cell r="A329" t="str">
            <v>621107</v>
          </cell>
          <cell r="B329" t="str">
            <v>621</v>
          </cell>
          <cell r="D329" t="str">
            <v>Chi phí NVL ñöa ngoaøi gia coâng xuaát khaåu</v>
          </cell>
          <cell r="H329">
            <v>0</v>
          </cell>
          <cell r="I329">
            <v>0</v>
          </cell>
        </row>
        <row r="330">
          <cell r="A330" t="str">
            <v>621108</v>
          </cell>
          <cell r="B330" t="str">
            <v>621</v>
          </cell>
          <cell r="D330" t="str">
            <v>Chi phí NVL haøng uûy thaùc xuaát khaåu</v>
          </cell>
          <cell r="H330">
            <v>0</v>
          </cell>
          <cell r="I330">
            <v>0</v>
          </cell>
        </row>
        <row r="331">
          <cell r="A331" t="str">
            <v>622</v>
          </cell>
          <cell r="B331" t="str">
            <v>622</v>
          </cell>
          <cell r="D331" t="str">
            <v>Chi phí nhaân coâng tröïc tieáp</v>
          </cell>
          <cell r="H331">
            <v>0</v>
          </cell>
          <cell r="I331">
            <v>0</v>
          </cell>
        </row>
        <row r="332">
          <cell r="A332" t="str">
            <v>622101</v>
          </cell>
          <cell r="B332" t="str">
            <v>622</v>
          </cell>
          <cell r="D332" t="str">
            <v>Chi phí nhaân coâng chính</v>
          </cell>
          <cell r="H332">
            <v>0</v>
          </cell>
          <cell r="I332">
            <v>0</v>
          </cell>
        </row>
        <row r="333">
          <cell r="A333" t="str">
            <v>627</v>
          </cell>
          <cell r="B333" t="str">
            <v>627</v>
          </cell>
          <cell r="D333" t="str">
            <v>Chi phí saûn xuaát chung</v>
          </cell>
          <cell r="H333">
            <v>0</v>
          </cell>
          <cell r="I333">
            <v>0</v>
          </cell>
        </row>
        <row r="334">
          <cell r="A334" t="str">
            <v>6271</v>
          </cell>
          <cell r="B334" t="str">
            <v>627</v>
          </cell>
          <cell r="D334" t="str">
            <v>Chi phí saûn xuaát chung - Chi phí nhaân vieân phaân xöôûng</v>
          </cell>
          <cell r="H334">
            <v>0</v>
          </cell>
          <cell r="I334">
            <v>0</v>
          </cell>
        </row>
        <row r="335">
          <cell r="A335" t="str">
            <v>627101</v>
          </cell>
          <cell r="B335" t="str">
            <v>627</v>
          </cell>
          <cell r="D335" t="str">
            <v>Chi phí tieàn löông</v>
          </cell>
          <cell r="H335">
            <v>0</v>
          </cell>
          <cell r="I335">
            <v>0</v>
          </cell>
        </row>
        <row r="336">
          <cell r="A336" t="str">
            <v>627102</v>
          </cell>
          <cell r="B336" t="str">
            <v>627</v>
          </cell>
          <cell r="D336" t="str">
            <v>Chi phí BHXH, y teá, coâng ñoaøn</v>
          </cell>
          <cell r="H336">
            <v>0</v>
          </cell>
          <cell r="I336">
            <v>0</v>
          </cell>
        </row>
        <row r="337">
          <cell r="A337" t="str">
            <v>627103</v>
          </cell>
          <cell r="B337" t="str">
            <v>627</v>
          </cell>
          <cell r="D337" t="str">
            <v>Chi phí taêng ca, giaûn ca, aên giöõa ca</v>
          </cell>
          <cell r="H337">
            <v>0</v>
          </cell>
          <cell r="I337">
            <v>0</v>
          </cell>
        </row>
        <row r="338">
          <cell r="A338" t="str">
            <v>6272</v>
          </cell>
          <cell r="B338" t="str">
            <v>627</v>
          </cell>
          <cell r="D338" t="str">
            <v>Chi phí saûn xuaát chung - Chi phí vaät lieäu, bao bì</v>
          </cell>
          <cell r="H338">
            <v>0</v>
          </cell>
          <cell r="I338">
            <v>0</v>
          </cell>
        </row>
        <row r="339">
          <cell r="A339" t="str">
            <v>627201</v>
          </cell>
          <cell r="B339" t="str">
            <v>627</v>
          </cell>
          <cell r="D339" t="str">
            <v>Chi phí nguyeân lieäu</v>
          </cell>
          <cell r="H339">
            <v>0</v>
          </cell>
          <cell r="I339">
            <v>0</v>
          </cell>
        </row>
        <row r="340">
          <cell r="A340" t="str">
            <v>627202</v>
          </cell>
          <cell r="B340" t="str">
            <v>627</v>
          </cell>
          <cell r="D340" t="str">
            <v>Chi phí nhieân lieäu</v>
          </cell>
          <cell r="H340">
            <v>0</v>
          </cell>
          <cell r="I340">
            <v>0</v>
          </cell>
        </row>
        <row r="341">
          <cell r="A341" t="str">
            <v>627203</v>
          </cell>
          <cell r="B341" t="str">
            <v>627</v>
          </cell>
          <cell r="D341" t="str">
            <v>Chi phí vaät lieäu phuï</v>
          </cell>
          <cell r="H341">
            <v>0</v>
          </cell>
          <cell r="I341">
            <v>0</v>
          </cell>
        </row>
        <row r="342">
          <cell r="A342" t="str">
            <v>627204</v>
          </cell>
          <cell r="B342" t="str">
            <v>627</v>
          </cell>
          <cell r="D342" t="str">
            <v>Chi phí bao bì</v>
          </cell>
          <cell r="H342">
            <v>0</v>
          </cell>
          <cell r="I342">
            <v>0</v>
          </cell>
        </row>
        <row r="343">
          <cell r="A343" t="str">
            <v>627205</v>
          </cell>
          <cell r="B343" t="str">
            <v>627</v>
          </cell>
          <cell r="D343" t="str">
            <v>Chi phí vaên phoøng phaåm</v>
          </cell>
          <cell r="H343">
            <v>0</v>
          </cell>
          <cell r="I343">
            <v>0</v>
          </cell>
        </row>
        <row r="344">
          <cell r="A344" t="str">
            <v>627206</v>
          </cell>
          <cell r="B344" t="str">
            <v>627</v>
          </cell>
          <cell r="D344" t="str">
            <v>Chi phí vaät tö, phuï tuøng thay theá</v>
          </cell>
          <cell r="H344">
            <v>0</v>
          </cell>
          <cell r="I344">
            <v>0</v>
          </cell>
        </row>
        <row r="345">
          <cell r="A345" t="str">
            <v>627207</v>
          </cell>
          <cell r="B345" t="str">
            <v>627</v>
          </cell>
          <cell r="D345" t="str">
            <v>Chi phí vaät tö xaây döïng cô baûn</v>
          </cell>
          <cell r="H345">
            <v>0</v>
          </cell>
          <cell r="I345">
            <v>0</v>
          </cell>
        </row>
        <row r="346">
          <cell r="A346" t="str">
            <v>627220</v>
          </cell>
          <cell r="B346" t="str">
            <v>627</v>
          </cell>
          <cell r="D346" t="str">
            <v>Chi phí vaät tö, vaät lieäu khaùc</v>
          </cell>
          <cell r="H346">
            <v>0</v>
          </cell>
          <cell r="I346">
            <v>0</v>
          </cell>
        </row>
        <row r="347">
          <cell r="A347" t="str">
            <v>6273</v>
          </cell>
          <cell r="B347" t="str">
            <v>627</v>
          </cell>
          <cell r="D347" t="str">
            <v>Chi phí saûn xuaát chung - Chi phí duïng cuï saûn xuaát</v>
          </cell>
          <cell r="H347">
            <v>0</v>
          </cell>
          <cell r="I347">
            <v>0</v>
          </cell>
        </row>
        <row r="348">
          <cell r="A348" t="str">
            <v>627301</v>
          </cell>
          <cell r="B348" t="str">
            <v>627</v>
          </cell>
          <cell r="D348" t="str">
            <v>Chi phí coâng cuï, duïng cuï, gaù laép</v>
          </cell>
          <cell r="H348">
            <v>0</v>
          </cell>
          <cell r="I348">
            <v>0</v>
          </cell>
        </row>
        <row r="349">
          <cell r="A349" t="str">
            <v>627401</v>
          </cell>
          <cell r="B349" t="str">
            <v>627</v>
          </cell>
          <cell r="D349" t="str">
            <v>Chi phí saûn xuaát chung - Chi phí khaáu hao TSCÑ</v>
          </cell>
          <cell r="H349">
            <v>0</v>
          </cell>
          <cell r="I349">
            <v>0</v>
          </cell>
        </row>
        <row r="350">
          <cell r="A350" t="str">
            <v>6277</v>
          </cell>
          <cell r="B350" t="str">
            <v>627</v>
          </cell>
          <cell r="D350" t="str">
            <v>Chi phí saûn xuaát chung - Chi phí dòch vuï mua ngoaøi</v>
          </cell>
          <cell r="H350">
            <v>0</v>
          </cell>
          <cell r="I350">
            <v>0</v>
          </cell>
        </row>
        <row r="351">
          <cell r="A351" t="str">
            <v>627701</v>
          </cell>
          <cell r="B351" t="str">
            <v>627</v>
          </cell>
          <cell r="D351" t="str">
            <v>Chi phí vaän chuyeån, boác xeáp mua ngoaøi</v>
          </cell>
          <cell r="H351">
            <v>0</v>
          </cell>
          <cell r="I351">
            <v>0</v>
          </cell>
        </row>
        <row r="352">
          <cell r="A352" t="str">
            <v>627702</v>
          </cell>
          <cell r="B352" t="str">
            <v>627</v>
          </cell>
          <cell r="D352" t="str">
            <v>Chi phí tieàn ñieän thoaïi</v>
          </cell>
          <cell r="H352">
            <v>0</v>
          </cell>
          <cell r="I352">
            <v>0</v>
          </cell>
        </row>
        <row r="353">
          <cell r="A353" t="str">
            <v>627703</v>
          </cell>
          <cell r="B353" t="str">
            <v>627</v>
          </cell>
          <cell r="D353" t="str">
            <v>Chi phí mua baûo hieåm taøi saûn, PCCC, baûo hoä lao ñoäng</v>
          </cell>
          <cell r="H353">
            <v>0</v>
          </cell>
          <cell r="I353">
            <v>0</v>
          </cell>
        </row>
        <row r="354">
          <cell r="A354" t="str">
            <v>627704</v>
          </cell>
          <cell r="B354" t="str">
            <v>627</v>
          </cell>
          <cell r="D354" t="str">
            <v>Chi phí söûa chöõa TSCÑ</v>
          </cell>
          <cell r="H354">
            <v>0</v>
          </cell>
          <cell r="I354">
            <v>0</v>
          </cell>
        </row>
        <row r="355">
          <cell r="A355" t="str">
            <v>627705</v>
          </cell>
          <cell r="B355" t="str">
            <v>627</v>
          </cell>
          <cell r="D355" t="str">
            <v>Chi phí thueâ maùy moùc thieát bò</v>
          </cell>
          <cell r="H355">
            <v>0</v>
          </cell>
          <cell r="I355">
            <v>0</v>
          </cell>
        </row>
        <row r="356">
          <cell r="A356" t="str">
            <v>627706</v>
          </cell>
          <cell r="B356" t="str">
            <v>627</v>
          </cell>
          <cell r="D356" t="str">
            <v>Chi phí tieàn ñieän thaép saùng vaø saûn xuaát</v>
          </cell>
          <cell r="H356">
            <v>0</v>
          </cell>
          <cell r="I356">
            <v>0</v>
          </cell>
        </row>
        <row r="357">
          <cell r="A357" t="str">
            <v>627707</v>
          </cell>
          <cell r="B357" t="str">
            <v>627</v>
          </cell>
          <cell r="D357" t="str">
            <v>Chi phí tieàn nöôùc sinh hoaït, nöôùc ñaù</v>
          </cell>
          <cell r="H357">
            <v>0</v>
          </cell>
          <cell r="I357">
            <v>0</v>
          </cell>
        </row>
        <row r="358">
          <cell r="A358" t="str">
            <v>627720</v>
          </cell>
          <cell r="B358" t="str">
            <v>627</v>
          </cell>
          <cell r="D358" t="str">
            <v>Chi phí dòch vuï khaùc : giaáy veä sinh, thueâ ñoå raùc ..</v>
          </cell>
          <cell r="H358">
            <v>0</v>
          </cell>
          <cell r="I358">
            <v>0</v>
          </cell>
        </row>
        <row r="359">
          <cell r="A359" t="str">
            <v>6278</v>
          </cell>
          <cell r="B359" t="str">
            <v>627</v>
          </cell>
          <cell r="D359" t="str">
            <v>Chi phí saûn xuaát chung - Chi phí khaùc baèng tieàn</v>
          </cell>
          <cell r="H359">
            <v>0</v>
          </cell>
          <cell r="I359">
            <v>0</v>
          </cell>
        </row>
        <row r="360">
          <cell r="A360" t="str">
            <v>627801</v>
          </cell>
          <cell r="B360" t="str">
            <v>627</v>
          </cell>
          <cell r="D360" t="str">
            <v>Chi phí söûa chöõa thöôøng xuyeân</v>
          </cell>
          <cell r="H360">
            <v>0</v>
          </cell>
          <cell r="I360">
            <v>0</v>
          </cell>
        </row>
        <row r="361">
          <cell r="A361" t="str">
            <v>627802</v>
          </cell>
          <cell r="B361" t="str">
            <v>627</v>
          </cell>
          <cell r="D361" t="str">
            <v>Chi phí veà söûa chöõa xaây döïng cô baûn</v>
          </cell>
          <cell r="H361">
            <v>0</v>
          </cell>
          <cell r="I361">
            <v>0</v>
          </cell>
        </row>
        <row r="362">
          <cell r="A362" t="str">
            <v>627803</v>
          </cell>
          <cell r="B362" t="str">
            <v>627</v>
          </cell>
          <cell r="D362" t="str">
            <v>Chi phí uûi, söûa haøng, may maãu, laøm theâm (boä phaän VP)</v>
          </cell>
          <cell r="H362">
            <v>0</v>
          </cell>
          <cell r="I362">
            <v>0</v>
          </cell>
        </row>
        <row r="363">
          <cell r="A363" t="str">
            <v>627804</v>
          </cell>
          <cell r="B363" t="str">
            <v>627</v>
          </cell>
          <cell r="D363" t="str">
            <v>Chi phí coâng taùc phí</v>
          </cell>
          <cell r="H363">
            <v>0</v>
          </cell>
          <cell r="I363">
            <v>0</v>
          </cell>
        </row>
        <row r="364">
          <cell r="A364" t="str">
            <v>627805</v>
          </cell>
          <cell r="B364" t="str">
            <v>627</v>
          </cell>
          <cell r="D364" t="str">
            <v>Chi phí tieáp khaùch, hoäi nghò, hoïp saûn xuaát</v>
          </cell>
          <cell r="H364">
            <v>0</v>
          </cell>
          <cell r="I364">
            <v>0</v>
          </cell>
        </row>
        <row r="365">
          <cell r="A365" t="str">
            <v>627806</v>
          </cell>
          <cell r="B365" t="str">
            <v>627</v>
          </cell>
          <cell r="D365" t="str">
            <v>Chi phí taøi trôï cho giaùo duïc, y teá</v>
          </cell>
          <cell r="H365">
            <v>0</v>
          </cell>
          <cell r="I365">
            <v>0</v>
          </cell>
        </row>
        <row r="366">
          <cell r="A366" t="str">
            <v>627807</v>
          </cell>
          <cell r="B366" t="str">
            <v>627</v>
          </cell>
          <cell r="D366" t="str">
            <v>Chi phí trôï caáp thoâi vieäc</v>
          </cell>
          <cell r="H366">
            <v>0</v>
          </cell>
          <cell r="I366">
            <v>0</v>
          </cell>
        </row>
        <row r="367">
          <cell r="A367" t="str">
            <v>627808</v>
          </cell>
          <cell r="B367" t="str">
            <v>627</v>
          </cell>
          <cell r="D367" t="str">
            <v>Chi phí ñaøo taïo caùn boä, naâng cao tay ngheà</v>
          </cell>
          <cell r="H367">
            <v>0</v>
          </cell>
          <cell r="I367">
            <v>0</v>
          </cell>
        </row>
        <row r="368">
          <cell r="A368" t="str">
            <v>627809</v>
          </cell>
          <cell r="B368" t="str">
            <v>627</v>
          </cell>
          <cell r="D368" t="str">
            <v>Chi phí chi cho lao ñoäng nöõ</v>
          </cell>
          <cell r="H368">
            <v>0</v>
          </cell>
          <cell r="I368">
            <v>0</v>
          </cell>
        </row>
        <row r="369">
          <cell r="A369" t="str">
            <v>627811</v>
          </cell>
          <cell r="B369" t="str">
            <v>627</v>
          </cell>
          <cell r="D369" t="str">
            <v>Chi phí noäi boä noäp cho Coâng ty</v>
          </cell>
          <cell r="H369">
            <v>0</v>
          </cell>
          <cell r="I369">
            <v>0</v>
          </cell>
        </row>
        <row r="370">
          <cell r="A370">
            <v>627812</v>
          </cell>
          <cell r="B370" t="str">
            <v>627</v>
          </cell>
          <cell r="D370" t="str">
            <v>Quyõ thöôûng saùng kieán, tieát kieäm vaät tö</v>
          </cell>
          <cell r="H370">
            <v>0</v>
          </cell>
          <cell r="I370">
            <v>0</v>
          </cell>
        </row>
        <row r="371">
          <cell r="A371" t="str">
            <v>627820</v>
          </cell>
          <cell r="B371" t="str">
            <v>627</v>
          </cell>
          <cell r="D371" t="str">
            <v>Chi phí khaùc baèng tieàn</v>
          </cell>
          <cell r="H371">
            <v>0</v>
          </cell>
          <cell r="I371">
            <v>0</v>
          </cell>
        </row>
        <row r="372">
          <cell r="A372" t="str">
            <v>631</v>
          </cell>
          <cell r="B372" t="str">
            <v>631</v>
          </cell>
          <cell r="D372" t="str">
            <v>Giaù thaønh saûn xuaát</v>
          </cell>
          <cell r="H372">
            <v>0</v>
          </cell>
          <cell r="I372">
            <v>0</v>
          </cell>
        </row>
        <row r="373">
          <cell r="A373" t="str">
            <v>632</v>
          </cell>
          <cell r="B373" t="str">
            <v>632</v>
          </cell>
          <cell r="D373" t="str">
            <v>Giaù voán haøng baùn</v>
          </cell>
          <cell r="H373">
            <v>0</v>
          </cell>
          <cell r="I373">
            <v>0</v>
          </cell>
        </row>
        <row r="374">
          <cell r="A374" t="str">
            <v>635</v>
          </cell>
          <cell r="B374" t="str">
            <v>635</v>
          </cell>
          <cell r="D374" t="str">
            <v>Chi phí taøi chính</v>
          </cell>
          <cell r="H374">
            <v>0</v>
          </cell>
          <cell r="I374">
            <v>0</v>
          </cell>
        </row>
        <row r="375">
          <cell r="A375" t="str">
            <v>641</v>
          </cell>
          <cell r="B375" t="str">
            <v>641</v>
          </cell>
          <cell r="D375" t="str">
            <v>Chi phí baùn haøng</v>
          </cell>
          <cell r="H375">
            <v>0</v>
          </cell>
          <cell r="I375">
            <v>0</v>
          </cell>
        </row>
        <row r="376">
          <cell r="A376" t="str">
            <v>6411</v>
          </cell>
          <cell r="B376" t="str">
            <v>641</v>
          </cell>
          <cell r="D376" t="str">
            <v>Chi phí baùn haøng - Chi phí nhaân vieân</v>
          </cell>
          <cell r="H376">
            <v>0</v>
          </cell>
          <cell r="I376">
            <v>0</v>
          </cell>
        </row>
        <row r="377">
          <cell r="A377" t="str">
            <v>641101</v>
          </cell>
          <cell r="B377" t="str">
            <v>641</v>
          </cell>
          <cell r="D377" t="str">
            <v>Chi phí tieàn löông</v>
          </cell>
          <cell r="H377">
            <v>0</v>
          </cell>
          <cell r="I377">
            <v>0</v>
          </cell>
        </row>
        <row r="378">
          <cell r="A378" t="str">
            <v>641102</v>
          </cell>
          <cell r="B378" t="str">
            <v>641</v>
          </cell>
          <cell r="D378" t="str">
            <v>Chi phí BHXH, y teá, coâng ñoaøn</v>
          </cell>
          <cell r="H378">
            <v>0</v>
          </cell>
          <cell r="I378">
            <v>0</v>
          </cell>
        </row>
        <row r="379">
          <cell r="A379" t="str">
            <v>641103</v>
          </cell>
          <cell r="B379" t="str">
            <v>641</v>
          </cell>
          <cell r="D379" t="str">
            <v>Chi phí taêng ca, giaûn ca, aên giöõa ca</v>
          </cell>
          <cell r="H379">
            <v>0</v>
          </cell>
          <cell r="I379">
            <v>0</v>
          </cell>
        </row>
        <row r="380">
          <cell r="A380" t="str">
            <v>6412</v>
          </cell>
          <cell r="B380" t="str">
            <v>641</v>
          </cell>
          <cell r="D380" t="str">
            <v>Chi phí baùn haøng - Chi phí vaät lieäu, bao bì</v>
          </cell>
          <cell r="H380">
            <v>0</v>
          </cell>
          <cell r="I380">
            <v>0</v>
          </cell>
        </row>
        <row r="381">
          <cell r="A381">
            <v>641201</v>
          </cell>
          <cell r="B381" t="str">
            <v>641</v>
          </cell>
          <cell r="D381" t="str">
            <v>Chi phí nguyeân lieäu</v>
          </cell>
          <cell r="H381">
            <v>0</v>
          </cell>
          <cell r="I381">
            <v>0</v>
          </cell>
        </row>
        <row r="382">
          <cell r="A382" t="str">
            <v>641202</v>
          </cell>
          <cell r="B382" t="str">
            <v>641</v>
          </cell>
          <cell r="D382" t="str">
            <v>Chi phí nhieân lieäu</v>
          </cell>
          <cell r="H382">
            <v>0</v>
          </cell>
          <cell r="I382">
            <v>0</v>
          </cell>
        </row>
        <row r="383">
          <cell r="A383" t="str">
            <v>641203</v>
          </cell>
          <cell r="B383" t="str">
            <v>641</v>
          </cell>
          <cell r="D383" t="str">
            <v>Chi phí vaät lieäu phuï</v>
          </cell>
          <cell r="H383">
            <v>0</v>
          </cell>
          <cell r="I383">
            <v>0</v>
          </cell>
        </row>
        <row r="384">
          <cell r="A384" t="str">
            <v>641204</v>
          </cell>
          <cell r="B384" t="str">
            <v>641</v>
          </cell>
          <cell r="D384" t="str">
            <v>Chi phí bao bì</v>
          </cell>
          <cell r="H384">
            <v>0</v>
          </cell>
          <cell r="I384">
            <v>0</v>
          </cell>
        </row>
        <row r="385">
          <cell r="A385" t="str">
            <v>641205</v>
          </cell>
          <cell r="B385" t="str">
            <v>641</v>
          </cell>
          <cell r="D385" t="str">
            <v>Chi phí vaên phoøng phaåm</v>
          </cell>
          <cell r="H385">
            <v>0</v>
          </cell>
          <cell r="I385">
            <v>0</v>
          </cell>
        </row>
        <row r="386">
          <cell r="A386" t="str">
            <v>641220</v>
          </cell>
          <cell r="B386" t="str">
            <v>641</v>
          </cell>
          <cell r="D386" t="str">
            <v>Chi phí vaät tö, vaät lieäu khaùc : phuï tuøng, vaät lieäu XDCB ..</v>
          </cell>
          <cell r="H386">
            <v>0</v>
          </cell>
          <cell r="I386">
            <v>0</v>
          </cell>
        </row>
        <row r="387">
          <cell r="A387" t="str">
            <v>6413</v>
          </cell>
          <cell r="B387" t="str">
            <v>641</v>
          </cell>
          <cell r="D387" t="str">
            <v>Chi phí baùn haøng - Chi phí duïng cuï, ñoà duøng</v>
          </cell>
          <cell r="H387">
            <v>0</v>
          </cell>
          <cell r="I387">
            <v>0</v>
          </cell>
        </row>
        <row r="388">
          <cell r="A388" t="str">
            <v>641301</v>
          </cell>
          <cell r="B388" t="str">
            <v>641</v>
          </cell>
          <cell r="D388" t="str">
            <v>Chi phí duïng cuï gaù laép</v>
          </cell>
          <cell r="H388">
            <v>0</v>
          </cell>
          <cell r="I388">
            <v>0</v>
          </cell>
        </row>
        <row r="389">
          <cell r="A389" t="str">
            <v>6414</v>
          </cell>
          <cell r="B389" t="str">
            <v>641</v>
          </cell>
          <cell r="D389" t="str">
            <v>Chi phí baùn haøng - Chi phí khaáu hao TSCÑ</v>
          </cell>
          <cell r="H389">
            <v>0</v>
          </cell>
          <cell r="I389">
            <v>0</v>
          </cell>
        </row>
        <row r="390">
          <cell r="A390" t="str">
            <v>6417</v>
          </cell>
          <cell r="B390" t="str">
            <v>641</v>
          </cell>
          <cell r="D390" t="str">
            <v>Chi phí baùn haøng - Chi phí dòch vuï mua ngoaøi</v>
          </cell>
          <cell r="H390">
            <v>0</v>
          </cell>
          <cell r="I390">
            <v>0</v>
          </cell>
        </row>
        <row r="391">
          <cell r="A391" t="str">
            <v>641701</v>
          </cell>
          <cell r="B391" t="str">
            <v>641</v>
          </cell>
          <cell r="D391" t="str">
            <v>Chi phí vaän chuyeån, boác xeáp mua ngoaøi</v>
          </cell>
          <cell r="H391">
            <v>0</v>
          </cell>
          <cell r="I391">
            <v>0</v>
          </cell>
        </row>
        <row r="392">
          <cell r="A392">
            <v>641702</v>
          </cell>
          <cell r="B392" t="str">
            <v>641</v>
          </cell>
          <cell r="D392" t="str">
            <v>Chi phí tieàn ñieän thoaïi</v>
          </cell>
          <cell r="H392">
            <v>0</v>
          </cell>
          <cell r="I392">
            <v>0</v>
          </cell>
        </row>
        <row r="393">
          <cell r="A393" t="str">
            <v>641703</v>
          </cell>
          <cell r="B393" t="str">
            <v>641</v>
          </cell>
          <cell r="D393" t="str">
            <v>Chi phí mua baûo hieåm taøi saûn, PCCC, baûo hoä lao ñoäng</v>
          </cell>
          <cell r="H393">
            <v>0</v>
          </cell>
          <cell r="I393">
            <v>0</v>
          </cell>
        </row>
        <row r="394">
          <cell r="A394" t="str">
            <v>641704</v>
          </cell>
          <cell r="B394" t="str">
            <v>641</v>
          </cell>
          <cell r="D394" t="str">
            <v>Chi phí söûa chöõa TSCÑ</v>
          </cell>
          <cell r="H394">
            <v>0</v>
          </cell>
          <cell r="I394">
            <v>0</v>
          </cell>
        </row>
        <row r="395">
          <cell r="A395" t="str">
            <v>641705</v>
          </cell>
          <cell r="B395" t="str">
            <v>641</v>
          </cell>
          <cell r="D395" t="str">
            <v>Chi phí giao haøng</v>
          </cell>
          <cell r="H395">
            <v>0</v>
          </cell>
          <cell r="I395">
            <v>0</v>
          </cell>
        </row>
        <row r="396">
          <cell r="A396" t="str">
            <v>641706</v>
          </cell>
          <cell r="B396" t="str">
            <v>641</v>
          </cell>
          <cell r="D396" t="str">
            <v>Chi phí tieàn ñieän thaép saùng vaø saûn xuaát</v>
          </cell>
          <cell r="H396">
            <v>0</v>
          </cell>
          <cell r="I396">
            <v>0</v>
          </cell>
        </row>
        <row r="397">
          <cell r="A397" t="str">
            <v>641707</v>
          </cell>
          <cell r="B397" t="str">
            <v>641</v>
          </cell>
          <cell r="D397" t="str">
            <v>Chi phí tieàn nöôùc sinh hoaït, nöôùc ñaù</v>
          </cell>
          <cell r="H397">
            <v>0</v>
          </cell>
          <cell r="I397">
            <v>0</v>
          </cell>
        </row>
        <row r="398">
          <cell r="A398" t="str">
            <v>641710</v>
          </cell>
          <cell r="B398" t="str">
            <v>641</v>
          </cell>
          <cell r="D398" t="str">
            <v>Chi phí uûy thaùc</v>
          </cell>
          <cell r="H398">
            <v>0</v>
          </cell>
          <cell r="I398">
            <v>0</v>
          </cell>
        </row>
        <row r="399">
          <cell r="A399">
            <v>641711</v>
          </cell>
          <cell r="B399" t="str">
            <v>641</v>
          </cell>
          <cell r="D399" t="str">
            <v>Chi phí hoa hoàng cho caùc ñaïi lyù</v>
          </cell>
          <cell r="H399">
            <v>0</v>
          </cell>
          <cell r="I399">
            <v>0</v>
          </cell>
        </row>
        <row r="400">
          <cell r="A400" t="str">
            <v>641712</v>
          </cell>
          <cell r="B400" t="str">
            <v>641</v>
          </cell>
          <cell r="D400" t="str">
            <v>Chi phí thuû tuïc XNK, haûi quan</v>
          </cell>
          <cell r="H400">
            <v>0</v>
          </cell>
          <cell r="I400">
            <v>0</v>
          </cell>
        </row>
        <row r="401">
          <cell r="A401" t="str">
            <v>641713</v>
          </cell>
          <cell r="B401" t="str">
            <v>641</v>
          </cell>
          <cell r="D401" t="str">
            <v>Chi phí quota</v>
          </cell>
          <cell r="H401">
            <v>0</v>
          </cell>
          <cell r="I401">
            <v>0</v>
          </cell>
        </row>
        <row r="402">
          <cell r="A402" t="str">
            <v>641714</v>
          </cell>
          <cell r="B402" t="str">
            <v>641</v>
          </cell>
          <cell r="D402" t="str">
            <v>Chi phí quaûng caùo, giôùi thieäu saûn phaåm kinh doanh</v>
          </cell>
          <cell r="H402">
            <v>0</v>
          </cell>
          <cell r="I402">
            <v>0</v>
          </cell>
        </row>
        <row r="403">
          <cell r="A403" t="str">
            <v>641715</v>
          </cell>
          <cell r="B403" t="str">
            <v>641</v>
          </cell>
          <cell r="D403" t="str">
            <v>Chi phí quaûng caùo, giôùi thieäu saûn phaåm Coâng ty</v>
          </cell>
          <cell r="H403">
            <v>0</v>
          </cell>
          <cell r="I403">
            <v>0</v>
          </cell>
        </row>
        <row r="404">
          <cell r="A404" t="str">
            <v>641716</v>
          </cell>
          <cell r="B404" t="str">
            <v>641</v>
          </cell>
          <cell r="D404" t="str">
            <v>Chi phí khoaùn XNK</v>
          </cell>
          <cell r="H404">
            <v>0</v>
          </cell>
          <cell r="I404">
            <v>0</v>
          </cell>
        </row>
        <row r="405">
          <cell r="A405" t="str">
            <v>641720</v>
          </cell>
          <cell r="B405" t="str">
            <v>641</v>
          </cell>
          <cell r="D405" t="str">
            <v>Chi phí dòch vuï khaùc</v>
          </cell>
          <cell r="H405">
            <v>0</v>
          </cell>
          <cell r="I405">
            <v>0</v>
          </cell>
        </row>
        <row r="406">
          <cell r="A406" t="str">
            <v>6418</v>
          </cell>
          <cell r="B406" t="str">
            <v>641</v>
          </cell>
          <cell r="D406" t="str">
            <v>Chi phí baùn haøng - Chi phí khaùc baèng tieàn</v>
          </cell>
          <cell r="H406">
            <v>0</v>
          </cell>
          <cell r="I406">
            <v>0</v>
          </cell>
        </row>
        <row r="407">
          <cell r="A407" t="str">
            <v>641801</v>
          </cell>
          <cell r="B407" t="str">
            <v>641</v>
          </cell>
          <cell r="D407" t="str">
            <v>Chi phí söûa chöõa thöôøng xuyeân</v>
          </cell>
          <cell r="H407">
            <v>0</v>
          </cell>
          <cell r="I407">
            <v>0</v>
          </cell>
        </row>
        <row r="408">
          <cell r="A408" t="str">
            <v>641802</v>
          </cell>
          <cell r="B408" t="str">
            <v>641</v>
          </cell>
          <cell r="D408" t="str">
            <v>Chi phí veà söûa chöõa xaây döïng cô baûn</v>
          </cell>
          <cell r="H408">
            <v>0</v>
          </cell>
          <cell r="I408">
            <v>0</v>
          </cell>
        </row>
        <row r="409">
          <cell r="A409" t="str">
            <v>641803</v>
          </cell>
          <cell r="B409" t="str">
            <v>641</v>
          </cell>
          <cell r="D409" t="str">
            <v>Chi phí uûi, söûa haøng, may naãu, laøm theâm, ñoùng goùi</v>
          </cell>
          <cell r="H409">
            <v>0</v>
          </cell>
          <cell r="I409">
            <v>0</v>
          </cell>
        </row>
        <row r="410">
          <cell r="A410" t="str">
            <v>641804</v>
          </cell>
          <cell r="B410" t="str">
            <v>641</v>
          </cell>
          <cell r="D410" t="str">
            <v>Chi phí coâng taùc XNK vaø baùn haøng</v>
          </cell>
          <cell r="H410">
            <v>0</v>
          </cell>
          <cell r="I410">
            <v>0</v>
          </cell>
        </row>
        <row r="411">
          <cell r="A411">
            <v>641805</v>
          </cell>
          <cell r="B411" t="str">
            <v>641</v>
          </cell>
          <cell r="D411" t="str">
            <v>Chi phí tieáp khaùch, hoäi nghò, hoïp saûn xuaát</v>
          </cell>
          <cell r="H411">
            <v>0</v>
          </cell>
          <cell r="I411">
            <v>0</v>
          </cell>
        </row>
        <row r="412">
          <cell r="A412" t="str">
            <v>641806</v>
          </cell>
          <cell r="B412" t="str">
            <v>641</v>
          </cell>
          <cell r="D412" t="str">
            <v>Chi phí taøi trôï cho giaùo duïc, y teá</v>
          </cell>
          <cell r="H412">
            <v>0</v>
          </cell>
          <cell r="I412">
            <v>0</v>
          </cell>
        </row>
        <row r="413">
          <cell r="A413" t="str">
            <v>641807</v>
          </cell>
          <cell r="B413" t="str">
            <v>641</v>
          </cell>
          <cell r="D413" t="str">
            <v>Chi phí trôï caáp thoâi vieäc</v>
          </cell>
          <cell r="H413">
            <v>0</v>
          </cell>
          <cell r="I413">
            <v>0</v>
          </cell>
        </row>
        <row r="414">
          <cell r="A414" t="str">
            <v>641808</v>
          </cell>
          <cell r="B414" t="str">
            <v>641</v>
          </cell>
          <cell r="D414" t="str">
            <v>Chi phí ñaøo taïo caùn boä, naâng cao tay ngheà, saùng kieán</v>
          </cell>
          <cell r="H414">
            <v>0</v>
          </cell>
          <cell r="I414">
            <v>0</v>
          </cell>
        </row>
        <row r="415">
          <cell r="A415" t="str">
            <v>641809</v>
          </cell>
          <cell r="B415" t="str">
            <v>641</v>
          </cell>
          <cell r="D415" t="str">
            <v>Chi phí chi cho lao ñoäng nöõ</v>
          </cell>
          <cell r="H415">
            <v>0</v>
          </cell>
          <cell r="I415">
            <v>0</v>
          </cell>
        </row>
        <row r="416">
          <cell r="A416" t="str">
            <v>641811</v>
          </cell>
          <cell r="B416" t="str">
            <v>641</v>
          </cell>
          <cell r="D416" t="str">
            <v>Chi phí ñôn vò noäi boä noäp leân caáp treân</v>
          </cell>
          <cell r="H416">
            <v>0</v>
          </cell>
          <cell r="I416">
            <v>0</v>
          </cell>
        </row>
        <row r="417">
          <cell r="A417" t="str">
            <v>641820</v>
          </cell>
          <cell r="B417" t="str">
            <v>641</v>
          </cell>
          <cell r="D417" t="str">
            <v>Chi phí baèng tieàn khaùc</v>
          </cell>
          <cell r="H417">
            <v>0</v>
          </cell>
          <cell r="I417">
            <v>0</v>
          </cell>
        </row>
        <row r="418">
          <cell r="A418" t="str">
            <v>642</v>
          </cell>
          <cell r="B418" t="str">
            <v>642</v>
          </cell>
          <cell r="D418" t="str">
            <v>Chi phí quaûn lyù doanh nghieäp</v>
          </cell>
          <cell r="H418">
            <v>0</v>
          </cell>
          <cell r="I418">
            <v>0</v>
          </cell>
        </row>
        <row r="419">
          <cell r="A419">
            <v>6421</v>
          </cell>
          <cell r="B419" t="str">
            <v>642</v>
          </cell>
          <cell r="D419" t="str">
            <v>Chi phí quaûn lyù doanh nghieäp - Chi phí nhaân vieân quaûn lyù</v>
          </cell>
          <cell r="H419">
            <v>0</v>
          </cell>
          <cell r="I419">
            <v>0</v>
          </cell>
        </row>
        <row r="420">
          <cell r="A420" t="str">
            <v>642101</v>
          </cell>
          <cell r="B420" t="str">
            <v>642</v>
          </cell>
          <cell r="D420" t="str">
            <v>Chi phí tieàn löông</v>
          </cell>
          <cell r="H420">
            <v>0</v>
          </cell>
          <cell r="I420">
            <v>0</v>
          </cell>
        </row>
        <row r="421">
          <cell r="A421" t="str">
            <v>642102</v>
          </cell>
          <cell r="B421" t="str">
            <v>642</v>
          </cell>
          <cell r="D421" t="str">
            <v>Chi phí BHXH, y teá, coâng ñoaøn</v>
          </cell>
          <cell r="H421">
            <v>0</v>
          </cell>
          <cell r="I421">
            <v>0</v>
          </cell>
        </row>
        <row r="422">
          <cell r="A422" t="str">
            <v>642103</v>
          </cell>
          <cell r="B422" t="str">
            <v>642</v>
          </cell>
          <cell r="D422" t="str">
            <v>Chi phí taêng ca, giaûn ca, aên giöõa ca</v>
          </cell>
          <cell r="H422">
            <v>0</v>
          </cell>
          <cell r="I422">
            <v>0</v>
          </cell>
        </row>
        <row r="423">
          <cell r="A423" t="str">
            <v>6422</v>
          </cell>
          <cell r="B423" t="str">
            <v>642</v>
          </cell>
          <cell r="D423" t="str">
            <v>Chi phí quaûn lyù doanh nghieäp - Chi phí vaät lieäu quaûn lyù</v>
          </cell>
          <cell r="H423">
            <v>0</v>
          </cell>
          <cell r="I423">
            <v>0</v>
          </cell>
        </row>
        <row r="424">
          <cell r="A424" t="str">
            <v>642201</v>
          </cell>
          <cell r="B424" t="str">
            <v>642</v>
          </cell>
          <cell r="D424" t="str">
            <v>Chi phí nguyeân lieäu</v>
          </cell>
          <cell r="H424">
            <v>0</v>
          </cell>
          <cell r="I424">
            <v>0</v>
          </cell>
        </row>
        <row r="425">
          <cell r="A425" t="str">
            <v>642202</v>
          </cell>
          <cell r="B425" t="str">
            <v>642</v>
          </cell>
          <cell r="D425" t="str">
            <v>Chi phí nhieân lieäu</v>
          </cell>
          <cell r="H425">
            <v>0</v>
          </cell>
          <cell r="I425">
            <v>0</v>
          </cell>
        </row>
        <row r="426">
          <cell r="A426">
            <v>642203</v>
          </cell>
          <cell r="B426" t="str">
            <v>642</v>
          </cell>
          <cell r="D426" t="str">
            <v>Chi phí vaät lieäu phuï</v>
          </cell>
          <cell r="H426">
            <v>0</v>
          </cell>
          <cell r="I426">
            <v>0</v>
          </cell>
        </row>
        <row r="427">
          <cell r="A427" t="str">
            <v>642204</v>
          </cell>
          <cell r="B427" t="str">
            <v>642</v>
          </cell>
          <cell r="D427" t="str">
            <v>Chi phí bao bì</v>
          </cell>
          <cell r="H427">
            <v>0</v>
          </cell>
          <cell r="I427">
            <v>0</v>
          </cell>
        </row>
        <row r="428">
          <cell r="A428" t="str">
            <v>642205</v>
          </cell>
          <cell r="B428" t="str">
            <v>642</v>
          </cell>
          <cell r="D428" t="str">
            <v>Chi phí vaên phoøng phaåm</v>
          </cell>
          <cell r="H428">
            <v>0</v>
          </cell>
          <cell r="I428">
            <v>0</v>
          </cell>
        </row>
        <row r="429">
          <cell r="A429" t="str">
            <v>642206</v>
          </cell>
          <cell r="B429" t="str">
            <v>642</v>
          </cell>
          <cell r="D429" t="str">
            <v>Chi phí phuï tuøng thay theá</v>
          </cell>
          <cell r="H429">
            <v>0</v>
          </cell>
          <cell r="I429">
            <v>0</v>
          </cell>
        </row>
        <row r="430">
          <cell r="A430" t="str">
            <v>642207</v>
          </cell>
          <cell r="B430" t="str">
            <v>642</v>
          </cell>
          <cell r="D430" t="str">
            <v>Chi phí vaät tö söûa chöõa xaây döïng cô baûn</v>
          </cell>
          <cell r="H430">
            <v>0</v>
          </cell>
          <cell r="I430">
            <v>0</v>
          </cell>
        </row>
        <row r="431">
          <cell r="A431" t="str">
            <v>642220</v>
          </cell>
          <cell r="B431" t="str">
            <v>642</v>
          </cell>
          <cell r="D431" t="str">
            <v>Chi phí vaät tö, vaät lieäu khaùc</v>
          </cell>
          <cell r="H431">
            <v>0</v>
          </cell>
          <cell r="I431">
            <v>0</v>
          </cell>
        </row>
        <row r="432">
          <cell r="A432" t="str">
            <v>6423</v>
          </cell>
          <cell r="B432" t="str">
            <v>642</v>
          </cell>
          <cell r="D432" t="str">
            <v>Chi phí quaûn lyù doanh nghieäp - Chi phí ñoà duøng vaên phoøng</v>
          </cell>
          <cell r="H432">
            <v>0</v>
          </cell>
          <cell r="I432">
            <v>0</v>
          </cell>
        </row>
        <row r="433">
          <cell r="A433">
            <v>642301</v>
          </cell>
          <cell r="B433" t="str">
            <v>642</v>
          </cell>
          <cell r="D433" t="str">
            <v>Chi phí coâng cuï, duïng cuï, maùy moùc thieát bò vaên phoøng</v>
          </cell>
          <cell r="H433">
            <v>0</v>
          </cell>
          <cell r="I433">
            <v>0</v>
          </cell>
        </row>
        <row r="434">
          <cell r="A434" t="str">
            <v>642302</v>
          </cell>
          <cell r="B434" t="str">
            <v>642</v>
          </cell>
          <cell r="D434" t="str">
            <v>Chi phí soå saùch, giaáy fax, giaáy photo</v>
          </cell>
          <cell r="H434">
            <v>0</v>
          </cell>
          <cell r="I434">
            <v>0</v>
          </cell>
        </row>
        <row r="435">
          <cell r="A435" t="str">
            <v>6424</v>
          </cell>
          <cell r="B435" t="str">
            <v>642</v>
          </cell>
          <cell r="D435" t="str">
            <v>Chi phí quaûn lyù doanh nghieäp - Chi phí khaáu hao TSCÑ</v>
          </cell>
          <cell r="H435">
            <v>0</v>
          </cell>
          <cell r="I435">
            <v>0</v>
          </cell>
        </row>
        <row r="436">
          <cell r="A436" t="str">
            <v>6425</v>
          </cell>
          <cell r="B436" t="str">
            <v>642</v>
          </cell>
          <cell r="D436" t="str">
            <v>Chi phí quaûn lyù doanh nghieäp - Thueá, phí, leä phí</v>
          </cell>
          <cell r="H436">
            <v>0</v>
          </cell>
          <cell r="I436">
            <v>0</v>
          </cell>
        </row>
        <row r="437">
          <cell r="A437" t="str">
            <v>642501</v>
          </cell>
          <cell r="B437" t="str">
            <v>642</v>
          </cell>
          <cell r="D437" t="str">
            <v>Caùc khoaûn thueá noäp ngaân saùch</v>
          </cell>
          <cell r="H437">
            <v>0</v>
          </cell>
          <cell r="I437">
            <v>0</v>
          </cell>
        </row>
        <row r="438">
          <cell r="A438" t="str">
            <v>642502</v>
          </cell>
          <cell r="B438" t="str">
            <v>642</v>
          </cell>
          <cell r="D438" t="str">
            <v>Phí vaø leä phí</v>
          </cell>
          <cell r="H438">
            <v>0</v>
          </cell>
          <cell r="I438">
            <v>0</v>
          </cell>
        </row>
        <row r="439">
          <cell r="A439">
            <v>6426</v>
          </cell>
          <cell r="B439" t="str">
            <v>642</v>
          </cell>
          <cell r="D439" t="str">
            <v>Chi phí quaûn lyù doanh nghieäp - Chi phí döï phoøng</v>
          </cell>
          <cell r="H439">
            <v>0</v>
          </cell>
          <cell r="I439">
            <v>0</v>
          </cell>
        </row>
        <row r="440">
          <cell r="A440" t="str">
            <v>642601</v>
          </cell>
          <cell r="B440" t="str">
            <v>642</v>
          </cell>
          <cell r="D440" t="str">
            <v>Chi phí döï phoøng giaûm giaù haøng toàn kho</v>
          </cell>
          <cell r="H440">
            <v>0</v>
          </cell>
          <cell r="I440">
            <v>0</v>
          </cell>
        </row>
        <row r="441">
          <cell r="A441" t="str">
            <v>642602</v>
          </cell>
          <cell r="B441" t="str">
            <v>642</v>
          </cell>
          <cell r="D441" t="str">
            <v>Chi phí döï phoøng phaûi thu khoù ñoøi</v>
          </cell>
          <cell r="H441">
            <v>0</v>
          </cell>
          <cell r="I441">
            <v>0</v>
          </cell>
        </row>
        <row r="442">
          <cell r="A442" t="str">
            <v>6427</v>
          </cell>
          <cell r="B442" t="str">
            <v>642</v>
          </cell>
          <cell r="D442" t="str">
            <v>Chi phí quaûn lyù doanh nghieäp - Chi phí dòch vuï mua ngoaøi</v>
          </cell>
          <cell r="H442">
            <v>0</v>
          </cell>
          <cell r="I442">
            <v>0</v>
          </cell>
        </row>
        <row r="443">
          <cell r="A443" t="str">
            <v>642701</v>
          </cell>
          <cell r="B443" t="str">
            <v>642</v>
          </cell>
          <cell r="D443" t="str">
            <v>Chi phí vaän chuyeån, boác xeáp thueâ ngoaøi</v>
          </cell>
          <cell r="H443">
            <v>0</v>
          </cell>
          <cell r="I443">
            <v>0</v>
          </cell>
        </row>
        <row r="444">
          <cell r="A444" t="str">
            <v>642702</v>
          </cell>
          <cell r="B444" t="str">
            <v>642</v>
          </cell>
          <cell r="D444" t="str">
            <v>Chi phí tieàn ñieän thoaïi</v>
          </cell>
          <cell r="H444">
            <v>0</v>
          </cell>
          <cell r="I444">
            <v>0</v>
          </cell>
        </row>
        <row r="445">
          <cell r="A445">
            <v>642703</v>
          </cell>
          <cell r="B445" t="str">
            <v>642</v>
          </cell>
          <cell r="D445" t="str">
            <v>Chi phí mua baûo hieåm taøi saûn, PCCC, baûo hoä lao ñoäng</v>
          </cell>
          <cell r="H445">
            <v>0</v>
          </cell>
          <cell r="I445">
            <v>0</v>
          </cell>
        </row>
        <row r="446">
          <cell r="A446" t="str">
            <v>642704</v>
          </cell>
          <cell r="B446" t="str">
            <v>642</v>
          </cell>
          <cell r="D446" t="str">
            <v>Chi phí söûa chöõa TSCÑ</v>
          </cell>
          <cell r="H446">
            <v>0</v>
          </cell>
          <cell r="I446">
            <v>0</v>
          </cell>
        </row>
        <row r="447">
          <cell r="A447" t="str">
            <v>642705</v>
          </cell>
          <cell r="B447" t="str">
            <v>642</v>
          </cell>
          <cell r="D447" t="str">
            <v>Chi phí thueâ kho, nhaø cöûa phuïc vuï quaûn lyù</v>
          </cell>
          <cell r="H447">
            <v>0</v>
          </cell>
          <cell r="I447">
            <v>0</v>
          </cell>
        </row>
        <row r="448">
          <cell r="A448" t="str">
            <v>642706</v>
          </cell>
          <cell r="B448" t="str">
            <v>642</v>
          </cell>
          <cell r="D448" t="str">
            <v>Chi phí tieàn ñieän thaép saùng vaø saûn xuaát</v>
          </cell>
          <cell r="H448">
            <v>0</v>
          </cell>
          <cell r="I448">
            <v>0</v>
          </cell>
        </row>
        <row r="449">
          <cell r="A449" t="str">
            <v>642707</v>
          </cell>
          <cell r="B449" t="str">
            <v>642</v>
          </cell>
          <cell r="D449" t="str">
            <v>Chi phí tieàn nöôùc sinh hoaït, nöôùc ñaù</v>
          </cell>
          <cell r="H449">
            <v>0</v>
          </cell>
          <cell r="I449">
            <v>0</v>
          </cell>
        </row>
        <row r="450">
          <cell r="A450" t="str">
            <v>642708</v>
          </cell>
          <cell r="B450" t="str">
            <v>642</v>
          </cell>
          <cell r="D450" t="str">
            <v>Chi phí kieåm toaùn, dòch vuï ngaân haøng, göûi chöùng töø</v>
          </cell>
          <cell r="H450">
            <v>0</v>
          </cell>
          <cell r="I450">
            <v>0</v>
          </cell>
        </row>
        <row r="451">
          <cell r="A451" t="str">
            <v>642709</v>
          </cell>
          <cell r="B451" t="str">
            <v>642</v>
          </cell>
          <cell r="D451" t="str">
            <v>Chi phí quaûng caùo, baùo chí, truyeàn hình</v>
          </cell>
          <cell r="H451">
            <v>0</v>
          </cell>
          <cell r="I451">
            <v>0</v>
          </cell>
        </row>
        <row r="452">
          <cell r="A452" t="str">
            <v>642710</v>
          </cell>
          <cell r="B452" t="str">
            <v>642</v>
          </cell>
          <cell r="D452" t="str">
            <v>Chi phí dòch vuï böu ñieän, göûi chöùng töø</v>
          </cell>
          <cell r="H452">
            <v>0</v>
          </cell>
          <cell r="I452">
            <v>0</v>
          </cell>
        </row>
        <row r="453">
          <cell r="A453" t="str">
            <v>642720</v>
          </cell>
          <cell r="B453" t="str">
            <v>642</v>
          </cell>
          <cell r="D453" t="str">
            <v>Chi phí dòch vuï khaùc : göûi thö, taøi lieäu …</v>
          </cell>
          <cell r="H453">
            <v>0</v>
          </cell>
          <cell r="I453">
            <v>0</v>
          </cell>
        </row>
        <row r="454">
          <cell r="A454" t="str">
            <v>6428</v>
          </cell>
          <cell r="B454" t="str">
            <v>642</v>
          </cell>
          <cell r="D454" t="str">
            <v>Chi phí quaûn lyù doanh nghieäp - Chi phí khaùc baèng tieàn</v>
          </cell>
          <cell r="H454">
            <v>0</v>
          </cell>
          <cell r="I454">
            <v>0</v>
          </cell>
        </row>
        <row r="455">
          <cell r="A455" t="str">
            <v>642801</v>
          </cell>
          <cell r="B455" t="str">
            <v>642</v>
          </cell>
          <cell r="D455" t="str">
            <v>Chi phí söûa chöõa thöôøng xuyeân</v>
          </cell>
          <cell r="H455">
            <v>0</v>
          </cell>
          <cell r="I455">
            <v>0</v>
          </cell>
        </row>
        <row r="456">
          <cell r="A456" t="str">
            <v>642802</v>
          </cell>
          <cell r="B456" t="str">
            <v>642</v>
          </cell>
          <cell r="D456" t="str">
            <v>Chi phí veà söûa chöõa xaây döïng cô baûn</v>
          </cell>
          <cell r="H456">
            <v>0</v>
          </cell>
          <cell r="I456">
            <v>0</v>
          </cell>
        </row>
        <row r="457">
          <cell r="A457" t="str">
            <v>642803</v>
          </cell>
          <cell r="B457" t="str">
            <v>642</v>
          </cell>
          <cell r="D457" t="str">
            <v>Chi phí uûi, söûa haøng, may maãu, laøm theâm</v>
          </cell>
          <cell r="H457">
            <v>0</v>
          </cell>
          <cell r="I457">
            <v>0</v>
          </cell>
        </row>
        <row r="458">
          <cell r="A458" t="str">
            <v>642804</v>
          </cell>
          <cell r="B458" t="str">
            <v>642</v>
          </cell>
          <cell r="D458" t="str">
            <v>Chi phí coâng taùc phí</v>
          </cell>
          <cell r="H458">
            <v>0</v>
          </cell>
          <cell r="I458">
            <v>0</v>
          </cell>
        </row>
        <row r="459">
          <cell r="A459" t="str">
            <v>642805</v>
          </cell>
          <cell r="B459" t="str">
            <v>642</v>
          </cell>
          <cell r="D459" t="str">
            <v>Chi phí tieáp khaùch, hoäi nghò</v>
          </cell>
          <cell r="H459">
            <v>0</v>
          </cell>
          <cell r="I459">
            <v>0</v>
          </cell>
        </row>
        <row r="460">
          <cell r="A460" t="str">
            <v>642806</v>
          </cell>
          <cell r="B460" t="str">
            <v>642</v>
          </cell>
          <cell r="D460" t="str">
            <v>Chi phí taøi trôï cho giaùo duïc, y teá</v>
          </cell>
          <cell r="H460">
            <v>0</v>
          </cell>
          <cell r="I460">
            <v>0</v>
          </cell>
        </row>
        <row r="461">
          <cell r="A461" t="str">
            <v>642807</v>
          </cell>
          <cell r="B461" t="str">
            <v>642</v>
          </cell>
          <cell r="D461" t="str">
            <v>Chi phí trôï caáp thoâi vieäc</v>
          </cell>
          <cell r="H461">
            <v>0</v>
          </cell>
          <cell r="I461">
            <v>0</v>
          </cell>
        </row>
        <row r="462">
          <cell r="A462" t="str">
            <v>642808</v>
          </cell>
          <cell r="B462" t="str">
            <v>642</v>
          </cell>
          <cell r="D462" t="str">
            <v>Chi phí ñaøo taïo caùn boä, naâng cao tay ngheà, saùng kieán</v>
          </cell>
          <cell r="H462">
            <v>0</v>
          </cell>
          <cell r="I462">
            <v>0</v>
          </cell>
        </row>
        <row r="463">
          <cell r="A463" t="str">
            <v>642809</v>
          </cell>
          <cell r="B463" t="str">
            <v>642</v>
          </cell>
          <cell r="D463" t="str">
            <v>Chi phí chi cho lao ñoäng nöõ</v>
          </cell>
          <cell r="H463">
            <v>0</v>
          </cell>
          <cell r="I463">
            <v>0</v>
          </cell>
        </row>
        <row r="464">
          <cell r="A464" t="str">
            <v>642810</v>
          </cell>
          <cell r="B464" t="str">
            <v>642</v>
          </cell>
          <cell r="D464" t="str">
            <v>Chi phí noäp leân caáp treân</v>
          </cell>
          <cell r="H464">
            <v>0</v>
          </cell>
          <cell r="I464">
            <v>0</v>
          </cell>
        </row>
        <row r="465">
          <cell r="A465" t="str">
            <v>642811</v>
          </cell>
          <cell r="B465" t="str">
            <v>642</v>
          </cell>
          <cell r="D465" t="str">
            <v>Chi phí ñôn vò noäi boä noäp leân Coâng ty</v>
          </cell>
          <cell r="H465">
            <v>0</v>
          </cell>
          <cell r="I465">
            <v>0</v>
          </cell>
        </row>
        <row r="466">
          <cell r="A466" t="str">
            <v>642812</v>
          </cell>
          <cell r="B466" t="str">
            <v>642</v>
          </cell>
          <cell r="D466" t="str">
            <v>Chi phí thöôûng tieát kieäm, saùng kieán</v>
          </cell>
          <cell r="H466">
            <v>0</v>
          </cell>
          <cell r="I466">
            <v>0</v>
          </cell>
        </row>
        <row r="467">
          <cell r="A467" t="str">
            <v>642820</v>
          </cell>
          <cell r="B467" t="str">
            <v>642</v>
          </cell>
          <cell r="D467" t="str">
            <v>Chi phí khaùc baèng tieàn</v>
          </cell>
          <cell r="H467">
            <v>0</v>
          </cell>
          <cell r="I467">
            <v>0</v>
          </cell>
        </row>
        <row r="468">
          <cell r="A468" t="str">
            <v>711</v>
          </cell>
          <cell r="B468" t="str">
            <v>711</v>
          </cell>
          <cell r="D468" t="str">
            <v>Thu nhaäp hoaït ñoäng khaùc</v>
          </cell>
          <cell r="H468">
            <v>0</v>
          </cell>
          <cell r="I468">
            <v>0</v>
          </cell>
        </row>
        <row r="469">
          <cell r="A469" t="str">
            <v>721</v>
          </cell>
          <cell r="B469" t="str">
            <v>721</v>
          </cell>
          <cell r="D469" t="str">
            <v>Caùc khoaûn thu nhaäp baát thöôøng</v>
          </cell>
          <cell r="H469">
            <v>0</v>
          </cell>
          <cell r="I469">
            <v>0</v>
          </cell>
        </row>
        <row r="470">
          <cell r="A470" t="str">
            <v>811</v>
          </cell>
          <cell r="B470" t="str">
            <v>811</v>
          </cell>
          <cell r="D470" t="str">
            <v>Chi phí hoaït ñoäng khaùc</v>
          </cell>
          <cell r="H470">
            <v>0</v>
          </cell>
          <cell r="I470">
            <v>0</v>
          </cell>
        </row>
        <row r="471">
          <cell r="A471" t="str">
            <v>821</v>
          </cell>
          <cell r="B471" t="str">
            <v>821</v>
          </cell>
          <cell r="D471" t="str">
            <v>Chi phí thueá TNDN</v>
          </cell>
          <cell r="H471">
            <v>0</v>
          </cell>
          <cell r="I471">
            <v>0</v>
          </cell>
        </row>
        <row r="472">
          <cell r="A472" t="str">
            <v>821101</v>
          </cell>
          <cell r="B472" t="str">
            <v>821</v>
          </cell>
          <cell r="D472" t="str">
            <v>Chi phí thueá TNDN hieän haønh</v>
          </cell>
          <cell r="H472">
            <v>0</v>
          </cell>
          <cell r="I472">
            <v>0</v>
          </cell>
        </row>
        <row r="473">
          <cell r="A473" t="str">
            <v>821201</v>
          </cell>
          <cell r="B473" t="str">
            <v>821</v>
          </cell>
          <cell r="D473" t="str">
            <v>Chi phí thueá TNDN hoaõn laïi</v>
          </cell>
          <cell r="H473">
            <v>0</v>
          </cell>
          <cell r="I473">
            <v>0</v>
          </cell>
        </row>
        <row r="474">
          <cell r="A474" t="str">
            <v>911</v>
          </cell>
          <cell r="B474" t="str">
            <v>911</v>
          </cell>
          <cell r="C474" t="str">
            <v>416</v>
          </cell>
          <cell r="D474" t="str">
            <v>Xaùc ñònh keát quaû saûn xuaát kinh doanh</v>
          </cell>
          <cell r="H474">
            <v>0</v>
          </cell>
          <cell r="I474">
            <v>0</v>
          </cell>
        </row>
        <row r="476">
          <cell r="D476" t="str">
            <v>TOÅNG COÄNG</v>
          </cell>
          <cell r="E476">
            <v>93161716602</v>
          </cell>
          <cell r="F476">
            <v>93161716602</v>
          </cell>
          <cell r="G476">
            <v>0</v>
          </cell>
          <cell r="H476">
            <v>93161716602</v>
          </cell>
          <cell r="I476">
            <v>93161716602</v>
          </cell>
        </row>
      </sheetData>
      <sheetData sheetId="2">
        <row r="1">
          <cell r="C1" t="str">
            <v>CÔNG TY CỔ PHẦN MAY PHÚ THỊNH - NHÀ BÈ</v>
          </cell>
        </row>
        <row r="3">
          <cell r="C3" t="str">
            <v>13A, Tống văn Trân, P.05</v>
          </cell>
        </row>
        <row r="4">
          <cell r="C4" t="str">
            <v>Quận 11</v>
          </cell>
        </row>
        <row r="5">
          <cell r="C5" t="str">
            <v>TP. Hồ Chí Minh</v>
          </cell>
        </row>
        <row r="11">
          <cell r="C11">
            <v>2013</v>
          </cell>
        </row>
      </sheetData>
      <sheetData sheetId="3">
        <row r="2">
          <cell r="A2" t="str">
            <v xml:space="preserve">                     NÔÏ
   COÙ</v>
          </cell>
          <cell r="B2" t="str">
            <v>111101</v>
          </cell>
          <cell r="C2" t="str">
            <v>112111</v>
          </cell>
          <cell r="D2" t="str">
            <v>112112</v>
          </cell>
          <cell r="E2" t="str">
            <v>112115</v>
          </cell>
          <cell r="F2" t="str">
            <v>112151</v>
          </cell>
          <cell r="G2" t="str">
            <v>112211</v>
          </cell>
          <cell r="H2" t="str">
            <v>112212</v>
          </cell>
          <cell r="I2" t="str">
            <v>112213</v>
          </cell>
          <cell r="J2" t="str">
            <v>112251</v>
          </cell>
          <cell r="K2" t="str">
            <v>121111</v>
          </cell>
          <cell r="L2" t="str">
            <v>131101</v>
          </cell>
          <cell r="M2" t="str">
            <v>131201</v>
          </cell>
          <cell r="N2" t="str">
            <v>133101</v>
          </cell>
          <cell r="O2" t="str">
            <v>133201</v>
          </cell>
          <cell r="P2" t="str">
            <v>138811</v>
          </cell>
          <cell r="Q2" t="str">
            <v>138842</v>
          </cell>
          <cell r="R2" t="str">
            <v>138843</v>
          </cell>
          <cell r="S2" t="str">
            <v>138851</v>
          </cell>
          <cell r="T2" t="str">
            <v>138881</v>
          </cell>
          <cell r="U2" t="str">
            <v>141</v>
          </cell>
          <cell r="V2" t="str">
            <v>142201</v>
          </cell>
          <cell r="W2" t="str">
            <v>152101</v>
          </cell>
          <cell r="X2" t="str">
            <v>152102</v>
          </cell>
          <cell r="Y2" t="str">
            <v>152104</v>
          </cell>
          <cell r="Z2" t="str">
            <v>152201</v>
          </cell>
          <cell r="AA2" t="str">
            <v>152202</v>
          </cell>
          <cell r="AB2" t="str">
            <v>152401</v>
          </cell>
          <cell r="AC2" t="str">
            <v>152501</v>
          </cell>
          <cell r="AD2" t="str">
            <v>153101</v>
          </cell>
          <cell r="AE2" t="str">
            <v>153201</v>
          </cell>
          <cell r="AF2" t="str">
            <v>153202</v>
          </cell>
          <cell r="AG2" t="str">
            <v>153203</v>
          </cell>
          <cell r="AH2" t="str">
            <v>154101</v>
          </cell>
          <cell r="AI2" t="str">
            <v>154103</v>
          </cell>
          <cell r="AJ2" t="str">
            <v>154104</v>
          </cell>
          <cell r="AK2" t="str">
            <v>154105</v>
          </cell>
          <cell r="AL2" t="str">
            <v>154106</v>
          </cell>
          <cell r="AM2" t="str">
            <v>154107</v>
          </cell>
          <cell r="AN2" t="str">
            <v>154108</v>
          </cell>
          <cell r="AO2" t="str">
            <v>155101</v>
          </cell>
          <cell r="AP2" t="str">
            <v>155201</v>
          </cell>
          <cell r="AQ2" t="str">
            <v>211101</v>
          </cell>
          <cell r="AR2" t="str">
            <v>211201</v>
          </cell>
          <cell r="AS2" t="str">
            <v>211301</v>
          </cell>
          <cell r="AT2" t="str">
            <v>211401</v>
          </cell>
          <cell r="AU2" t="str">
            <v>211501</v>
          </cell>
          <cell r="AV2" t="str">
            <v>213101</v>
          </cell>
          <cell r="AW2" t="str">
            <v>214101</v>
          </cell>
          <cell r="AX2" t="str">
            <v>214102</v>
          </cell>
          <cell r="AY2" t="str">
            <v>214103</v>
          </cell>
          <cell r="AZ2" t="str">
            <v>214104</v>
          </cell>
          <cell r="BA2" t="str">
            <v>214105</v>
          </cell>
          <cell r="BB2" t="str">
            <v>214108</v>
          </cell>
          <cell r="BC2" t="str">
            <v>214301</v>
          </cell>
          <cell r="BD2" t="str">
            <v>214351</v>
          </cell>
          <cell r="BE2" t="str">
            <v>221101</v>
          </cell>
          <cell r="BF2" t="str">
            <v>222101</v>
          </cell>
          <cell r="BG2" t="str">
            <v>228801</v>
          </cell>
          <cell r="BH2" t="str">
            <v>241201</v>
          </cell>
          <cell r="BI2" t="str">
            <v>241202</v>
          </cell>
          <cell r="BJ2" t="str">
            <v>242101</v>
          </cell>
          <cell r="BK2" t="str">
            <v>243</v>
          </cell>
          <cell r="BL2" t="str">
            <v>311101</v>
          </cell>
          <cell r="BM2" t="str">
            <v>311104</v>
          </cell>
          <cell r="BN2" t="str">
            <v>311201</v>
          </cell>
          <cell r="BO2" t="str">
            <v>331101</v>
          </cell>
          <cell r="BP2" t="str">
            <v>331103</v>
          </cell>
          <cell r="BQ2" t="str">
            <v>333101</v>
          </cell>
          <cell r="BR2" t="str">
            <v>333102</v>
          </cell>
          <cell r="BS2" t="str">
            <v>333121</v>
          </cell>
          <cell r="BT2" t="str">
            <v>333301</v>
          </cell>
          <cell r="BU2" t="str">
            <v>333401</v>
          </cell>
          <cell r="BV2" t="str">
            <v>333501</v>
          </cell>
          <cell r="BW2" t="str">
            <v>333721</v>
          </cell>
          <cell r="BX2" t="str">
            <v>333821</v>
          </cell>
          <cell r="BY2" t="str">
            <v>333811</v>
          </cell>
          <cell r="BZ2" t="str">
            <v>333981</v>
          </cell>
          <cell r="CA2" t="str">
            <v>334101</v>
          </cell>
          <cell r="CB2" t="str">
            <v>334102</v>
          </cell>
          <cell r="CC2" t="str">
            <v>335101</v>
          </cell>
          <cell r="CD2" t="str">
            <v>335301</v>
          </cell>
          <cell r="CE2" t="str">
            <v>336501</v>
          </cell>
          <cell r="CF2" t="str">
            <v>338201</v>
          </cell>
          <cell r="CG2" t="str">
            <v>338301</v>
          </cell>
          <cell r="CH2" t="str">
            <v>338302</v>
          </cell>
          <cell r="CI2" t="str">
            <v>338401</v>
          </cell>
          <cell r="CJ2" t="str">
            <v>338402</v>
          </cell>
          <cell r="CK2" t="str">
            <v>338501</v>
          </cell>
          <cell r="CL2" t="str">
            <v>338881</v>
          </cell>
          <cell r="CM2" t="str">
            <v>338901</v>
          </cell>
          <cell r="CN2" t="str">
            <v>341204</v>
          </cell>
          <cell r="CO2" t="str">
            <v>341205</v>
          </cell>
          <cell r="CP2" t="str">
            <v>342</v>
          </cell>
          <cell r="CQ2" t="str">
            <v>351101</v>
          </cell>
          <cell r="CR2" t="str">
            <v>352</v>
          </cell>
          <cell r="CS2" t="str">
            <v>353101</v>
          </cell>
          <cell r="CT2" t="str">
            <v>353201</v>
          </cell>
          <cell r="CU2" t="str">
            <v>411101</v>
          </cell>
          <cell r="CV2" t="str">
            <v>411102</v>
          </cell>
          <cell r="CW2" t="str">
            <v>411201</v>
          </cell>
          <cell r="CX2" t="str">
            <v>412</v>
          </cell>
          <cell r="CY2" t="str">
            <v>413101</v>
          </cell>
          <cell r="CZ2" t="str">
            <v>414101</v>
          </cell>
          <cell r="DA2" t="str">
            <v>415101</v>
          </cell>
          <cell r="DB2" t="str">
            <v>421101</v>
          </cell>
          <cell r="DC2" t="str">
            <v>421201</v>
          </cell>
          <cell r="DD2" t="str">
            <v>511131</v>
          </cell>
          <cell r="DE2" t="str">
            <v>511151</v>
          </cell>
          <cell r="DF2" t="str">
            <v>511161</v>
          </cell>
          <cell r="DG2" t="str">
            <v>511211</v>
          </cell>
          <cell r="DH2" t="str">
            <v>511221</v>
          </cell>
          <cell r="DI2" t="str">
            <v>511241</v>
          </cell>
          <cell r="DJ2" t="str">
            <v>511251</v>
          </cell>
          <cell r="DK2" t="str">
            <v>511261</v>
          </cell>
          <cell r="DL2" t="str">
            <v>515</v>
          </cell>
          <cell r="DM2" t="str">
            <v>621</v>
          </cell>
          <cell r="DN2" t="str">
            <v>622</v>
          </cell>
          <cell r="DO2" t="str">
            <v>627</v>
          </cell>
          <cell r="DP2" t="str">
            <v>632</v>
          </cell>
          <cell r="DQ2" t="str">
            <v>635</v>
          </cell>
          <cell r="DR2" t="str">
            <v>641</v>
          </cell>
          <cell r="DS2" t="str">
            <v>642</v>
          </cell>
          <cell r="DT2" t="str">
            <v>711</v>
          </cell>
          <cell r="DU2" t="str">
            <v>811</v>
          </cell>
          <cell r="DV2" t="str">
            <v>821101</v>
          </cell>
          <cell r="DW2" t="str">
            <v>821201</v>
          </cell>
          <cell r="DX2" t="str">
            <v>911</v>
          </cell>
          <cell r="EA2" t="str">
            <v>COÄNG PS COÙ</v>
          </cell>
          <cell r="EB2" t="str">
            <v>COÄNG PS NÔÏ</v>
          </cell>
        </row>
        <row r="3">
          <cell r="A3" t="str">
            <v>111101</v>
          </cell>
          <cell r="F3">
            <v>677840740</v>
          </cell>
          <cell r="U3">
            <v>15000000</v>
          </cell>
          <cell r="X3">
            <v>33589000</v>
          </cell>
          <cell r="AD3">
            <v>2410000</v>
          </cell>
          <cell r="BO3">
            <v>9800000</v>
          </cell>
          <cell r="BP3">
            <v>742188300</v>
          </cell>
          <cell r="BS3">
            <v>2721704</v>
          </cell>
          <cell r="BT3">
            <v>4110867</v>
          </cell>
          <cell r="CA3">
            <v>4976843282</v>
          </cell>
          <cell r="CB3">
            <v>254917411</v>
          </cell>
          <cell r="CH3">
            <v>180208016</v>
          </cell>
          <cell r="CL3">
            <v>7800000</v>
          </cell>
          <cell r="CT3">
            <v>5200000</v>
          </cell>
          <cell r="DO3">
            <v>18241445</v>
          </cell>
          <cell r="DR3">
            <v>141563545</v>
          </cell>
          <cell r="DS3">
            <v>20231298</v>
          </cell>
          <cell r="DU3">
            <v>3478633</v>
          </cell>
          <cell r="EA3">
            <v>7096144241</v>
          </cell>
          <cell r="EB3">
            <v>7131973541</v>
          </cell>
        </row>
        <row r="4">
          <cell r="A4" t="str">
            <v>112111</v>
          </cell>
          <cell r="B4">
            <v>3030000000</v>
          </cell>
          <cell r="BO4">
            <v>688474954</v>
          </cell>
          <cell r="BP4">
            <v>857422027</v>
          </cell>
          <cell r="BU4">
            <v>974782759</v>
          </cell>
          <cell r="BV4">
            <v>10766666</v>
          </cell>
          <cell r="CG4">
            <v>237252246</v>
          </cell>
          <cell r="CI4">
            <v>117945941</v>
          </cell>
          <cell r="CL4">
            <v>32846000</v>
          </cell>
          <cell r="CM4">
            <v>46944100</v>
          </cell>
          <cell r="CT4">
            <v>15000000</v>
          </cell>
          <cell r="DQ4">
            <v>105895021</v>
          </cell>
          <cell r="DS4">
            <v>80000</v>
          </cell>
          <cell r="EA4">
            <v>6117409714</v>
          </cell>
          <cell r="EB4">
            <v>6330773166</v>
          </cell>
        </row>
        <row r="5">
          <cell r="A5" t="str">
            <v>112112</v>
          </cell>
          <cell r="EA5">
            <v>0</v>
          </cell>
          <cell r="EB5">
            <v>0</v>
          </cell>
        </row>
        <row r="6">
          <cell r="A6" t="str">
            <v>112115</v>
          </cell>
          <cell r="EA6">
            <v>0</v>
          </cell>
          <cell r="EB6">
            <v>0</v>
          </cell>
        </row>
        <row r="7">
          <cell r="A7" t="str">
            <v>112151</v>
          </cell>
          <cell r="C7">
            <v>400000000</v>
          </cell>
          <cell r="BP7">
            <v>20834000</v>
          </cell>
          <cell r="CT7">
            <v>38125226</v>
          </cell>
          <cell r="DR7">
            <v>49989000</v>
          </cell>
          <cell r="EA7">
            <v>508948226</v>
          </cell>
          <cell r="EB7">
            <v>678542976</v>
          </cell>
        </row>
        <row r="8">
          <cell r="A8" t="str">
            <v>112211</v>
          </cell>
          <cell r="C8">
            <v>2190820000</v>
          </cell>
          <cell r="BN8">
            <v>5982758314</v>
          </cell>
          <cell r="BP8">
            <v>943099335</v>
          </cell>
          <cell r="DQ8">
            <v>19430220</v>
          </cell>
          <cell r="EA8">
            <v>9136107869</v>
          </cell>
          <cell r="EB8">
            <v>10525679613</v>
          </cell>
        </row>
        <row r="9">
          <cell r="A9" t="str">
            <v>112212</v>
          </cell>
          <cell r="EA9">
            <v>0</v>
          </cell>
          <cell r="EB9">
            <v>0</v>
          </cell>
        </row>
        <row r="10">
          <cell r="A10" t="str">
            <v>112213</v>
          </cell>
          <cell r="C10">
            <v>1607104800</v>
          </cell>
          <cell r="BP10">
            <v>25698</v>
          </cell>
          <cell r="DQ10">
            <v>95</v>
          </cell>
          <cell r="EA10">
            <v>1607130593</v>
          </cell>
          <cell r="EB10">
            <v>1615617272</v>
          </cell>
        </row>
        <row r="11">
          <cell r="A11" t="str">
            <v>112251</v>
          </cell>
          <cell r="EA11">
            <v>0</v>
          </cell>
          <cell r="EB11">
            <v>0</v>
          </cell>
        </row>
        <row r="12">
          <cell r="A12" t="str">
            <v>121111</v>
          </cell>
          <cell r="EA12">
            <v>0</v>
          </cell>
          <cell r="EB12">
            <v>0</v>
          </cell>
        </row>
        <row r="13">
          <cell r="A13" t="str">
            <v>131101</v>
          </cell>
          <cell r="B13">
            <v>83327371</v>
          </cell>
          <cell r="C13">
            <v>1930450703</v>
          </cell>
          <cell r="G13">
            <v>24173309</v>
          </cell>
          <cell r="BP13">
            <v>12264590</v>
          </cell>
          <cell r="EA13">
            <v>2050215973</v>
          </cell>
          <cell r="EB13">
            <v>2333305305</v>
          </cell>
        </row>
        <row r="14">
          <cell r="A14" t="str">
            <v>131201</v>
          </cell>
          <cell r="G14">
            <v>10471217520</v>
          </cell>
          <cell r="I14">
            <v>1612315153</v>
          </cell>
          <cell r="DQ14">
            <v>74569</v>
          </cell>
          <cell r="DS14">
            <v>8445678</v>
          </cell>
          <cell r="DU14">
            <v>3867060</v>
          </cell>
          <cell r="EA14">
            <v>12095919980</v>
          </cell>
          <cell r="EB14">
            <v>11886370333</v>
          </cell>
        </row>
        <row r="15">
          <cell r="A15" t="str">
            <v>133101</v>
          </cell>
          <cell r="BQ15">
            <v>212118664</v>
          </cell>
          <cell r="EA15">
            <v>212118664</v>
          </cell>
          <cell r="EB15">
            <v>398892908</v>
          </cell>
        </row>
        <row r="16">
          <cell r="A16" t="str">
            <v>133201</v>
          </cell>
          <cell r="EA16">
            <v>0</v>
          </cell>
          <cell r="EB16">
            <v>0</v>
          </cell>
        </row>
        <row r="17">
          <cell r="A17" t="str">
            <v>138811</v>
          </cell>
          <cell r="EA17">
            <v>0</v>
          </cell>
          <cell r="EB17">
            <v>0</v>
          </cell>
        </row>
        <row r="18">
          <cell r="A18" t="str">
            <v>138842</v>
          </cell>
          <cell r="EA18">
            <v>0</v>
          </cell>
          <cell r="EB18">
            <v>0</v>
          </cell>
        </row>
        <row r="19">
          <cell r="A19" t="str">
            <v>138843</v>
          </cell>
          <cell r="EA19">
            <v>0</v>
          </cell>
          <cell r="EB19">
            <v>0</v>
          </cell>
        </row>
        <row r="20">
          <cell r="A20" t="str">
            <v>138851</v>
          </cell>
          <cell r="EA20">
            <v>0</v>
          </cell>
          <cell r="EB20">
            <v>0</v>
          </cell>
        </row>
        <row r="21">
          <cell r="A21" t="str">
            <v>138881</v>
          </cell>
          <cell r="EA21">
            <v>0</v>
          </cell>
          <cell r="EB21">
            <v>0</v>
          </cell>
        </row>
        <row r="22">
          <cell r="A22" t="str">
            <v>141</v>
          </cell>
          <cell r="B22">
            <v>20500000</v>
          </cell>
          <cell r="EA22">
            <v>20500000</v>
          </cell>
          <cell r="EB22">
            <v>15000000</v>
          </cell>
        </row>
        <row r="23">
          <cell r="A23" t="str">
            <v>142201</v>
          </cell>
          <cell r="DO23">
            <v>10370795</v>
          </cell>
          <cell r="EA23">
            <v>10370795</v>
          </cell>
          <cell r="EB23">
            <v>0</v>
          </cell>
        </row>
        <row r="24">
          <cell r="A24" t="str">
            <v>152101</v>
          </cell>
          <cell r="DM24">
            <v>166495187</v>
          </cell>
          <cell r="EA24">
            <v>166495187</v>
          </cell>
          <cell r="EB24">
            <v>102659515</v>
          </cell>
        </row>
        <row r="25">
          <cell r="A25" t="str">
            <v>152102</v>
          </cell>
          <cell r="DM25">
            <v>46812300</v>
          </cell>
          <cell r="EA25">
            <v>46812300</v>
          </cell>
          <cell r="EB25">
            <v>33589000</v>
          </cell>
        </row>
        <row r="26">
          <cell r="A26" t="str">
            <v>152104</v>
          </cell>
          <cell r="DM26">
            <v>947468696</v>
          </cell>
          <cell r="EA26">
            <v>947468696</v>
          </cell>
          <cell r="EB26">
            <v>1331217972</v>
          </cell>
        </row>
        <row r="27">
          <cell r="A27" t="str">
            <v>152201</v>
          </cell>
          <cell r="DM27">
            <v>316980845</v>
          </cell>
          <cell r="DP27">
            <v>13442500</v>
          </cell>
          <cell r="EA27">
            <v>330423345</v>
          </cell>
          <cell r="EB27">
            <v>260469902</v>
          </cell>
        </row>
        <row r="28">
          <cell r="A28" t="str">
            <v>152202</v>
          </cell>
          <cell r="EA28">
            <v>0</v>
          </cell>
          <cell r="EB28">
            <v>0</v>
          </cell>
        </row>
        <row r="29">
          <cell r="A29" t="str">
            <v>152401</v>
          </cell>
          <cell r="EA29">
            <v>0</v>
          </cell>
          <cell r="EB29">
            <v>0</v>
          </cell>
        </row>
        <row r="30">
          <cell r="A30" t="str">
            <v>152501</v>
          </cell>
          <cell r="EA30">
            <v>0</v>
          </cell>
          <cell r="EB30">
            <v>0</v>
          </cell>
        </row>
        <row r="31">
          <cell r="A31" t="str">
            <v>153101</v>
          </cell>
          <cell r="DO31">
            <v>200782186</v>
          </cell>
          <cell r="DS31">
            <v>25704244</v>
          </cell>
          <cell r="EA31">
            <v>226486430</v>
          </cell>
          <cell r="EB31">
            <v>226486430</v>
          </cell>
        </row>
        <row r="32">
          <cell r="A32" t="str">
            <v>153201</v>
          </cell>
          <cell r="DR32">
            <v>178875323</v>
          </cell>
          <cell r="EA32">
            <v>178875323</v>
          </cell>
          <cell r="EB32">
            <v>152236673</v>
          </cell>
        </row>
        <row r="33">
          <cell r="A33" t="str">
            <v>153202</v>
          </cell>
          <cell r="EA33">
            <v>0</v>
          </cell>
          <cell r="EB33">
            <v>0</v>
          </cell>
        </row>
        <row r="34">
          <cell r="A34" t="str">
            <v>153203</v>
          </cell>
          <cell r="EA34">
            <v>0</v>
          </cell>
          <cell r="EB34">
            <v>0</v>
          </cell>
        </row>
        <row r="35">
          <cell r="A35" t="str">
            <v>154101</v>
          </cell>
          <cell r="AO35">
            <v>2300777924</v>
          </cell>
          <cell r="EA35">
            <v>2300777924</v>
          </cell>
          <cell r="EB35">
            <v>2300777924</v>
          </cell>
        </row>
        <row r="36">
          <cell r="A36" t="str">
            <v>154103</v>
          </cell>
          <cell r="EA36">
            <v>0</v>
          </cell>
          <cell r="EB36">
            <v>0</v>
          </cell>
        </row>
        <row r="37">
          <cell r="A37" t="str">
            <v>154104</v>
          </cell>
          <cell r="EA37">
            <v>0</v>
          </cell>
          <cell r="EB37">
            <v>0</v>
          </cell>
        </row>
        <row r="38">
          <cell r="A38" t="str">
            <v>154105</v>
          </cell>
          <cell r="AO38">
            <v>5000807869</v>
          </cell>
          <cell r="EA38">
            <v>5000807869</v>
          </cell>
          <cell r="EB38">
            <v>4984326495</v>
          </cell>
        </row>
        <row r="39">
          <cell r="A39" t="str">
            <v>154106</v>
          </cell>
          <cell r="AO39">
            <v>1888929094</v>
          </cell>
          <cell r="EA39">
            <v>1888929094</v>
          </cell>
          <cell r="EB39">
            <v>1888929094</v>
          </cell>
        </row>
        <row r="40">
          <cell r="A40" t="str">
            <v>154107</v>
          </cell>
          <cell r="AO40">
            <v>2173458390</v>
          </cell>
          <cell r="EA40">
            <v>2173458390</v>
          </cell>
          <cell r="EB40">
            <v>2567246392</v>
          </cell>
        </row>
        <row r="41">
          <cell r="A41" t="str">
            <v>154108</v>
          </cell>
          <cell r="EA41">
            <v>0</v>
          </cell>
          <cell r="EB41">
            <v>0</v>
          </cell>
        </row>
        <row r="42">
          <cell r="A42" t="str">
            <v>155101</v>
          </cell>
          <cell r="AP42">
            <v>8173163</v>
          </cell>
          <cell r="DP42">
            <v>11020441366</v>
          </cell>
          <cell r="EA42">
            <v>11028614529</v>
          </cell>
          <cell r="EB42">
            <v>11363973277</v>
          </cell>
        </row>
        <row r="43">
          <cell r="A43" t="str">
            <v>155201</v>
          </cell>
          <cell r="DP43">
            <v>20529969</v>
          </cell>
          <cell r="EA43">
            <v>20529969</v>
          </cell>
          <cell r="EB43">
            <v>8173163</v>
          </cell>
        </row>
        <row r="44">
          <cell r="A44" t="str">
            <v>211101</v>
          </cell>
          <cell r="EA44">
            <v>0</v>
          </cell>
          <cell r="EB44">
            <v>0</v>
          </cell>
        </row>
        <row r="45">
          <cell r="A45" t="str">
            <v>211201</v>
          </cell>
          <cell r="EA45">
            <v>0</v>
          </cell>
          <cell r="EB45">
            <v>0</v>
          </cell>
        </row>
        <row r="46">
          <cell r="A46" t="str">
            <v>211301</v>
          </cell>
          <cell r="AY46">
            <v>367931778</v>
          </cell>
          <cell r="DU46">
            <v>18758431</v>
          </cell>
          <cell r="EA46">
            <v>386690209</v>
          </cell>
          <cell r="EB46">
            <v>0</v>
          </cell>
        </row>
        <row r="47">
          <cell r="A47" t="str">
            <v>211401</v>
          </cell>
          <cell r="EA47">
            <v>0</v>
          </cell>
          <cell r="EB47">
            <v>0</v>
          </cell>
        </row>
        <row r="48">
          <cell r="A48" t="str">
            <v>211501</v>
          </cell>
          <cell r="EA48">
            <v>0</v>
          </cell>
          <cell r="EB48">
            <v>0</v>
          </cell>
        </row>
        <row r="49">
          <cell r="A49" t="str">
            <v>213101</v>
          </cell>
          <cell r="EA49">
            <v>0</v>
          </cell>
          <cell r="EB49">
            <v>0</v>
          </cell>
        </row>
        <row r="50">
          <cell r="A50" t="str">
            <v>214101</v>
          </cell>
          <cell r="DO50">
            <v>96486744</v>
          </cell>
          <cell r="EA50">
            <v>96486744</v>
          </cell>
          <cell r="EB50">
            <v>0</v>
          </cell>
        </row>
        <row r="51">
          <cell r="A51" t="str">
            <v>214102</v>
          </cell>
          <cell r="DO51">
            <v>161207863</v>
          </cell>
          <cell r="EA51">
            <v>161207863</v>
          </cell>
          <cell r="EB51">
            <v>0</v>
          </cell>
        </row>
        <row r="52">
          <cell r="A52" t="str">
            <v>214103</v>
          </cell>
          <cell r="DS52">
            <v>30402964</v>
          </cell>
          <cell r="EA52">
            <v>30402964</v>
          </cell>
          <cell r="EB52">
            <v>367931778</v>
          </cell>
        </row>
        <row r="53">
          <cell r="A53" t="str">
            <v>214104</v>
          </cell>
          <cell r="DS53">
            <v>9600137</v>
          </cell>
          <cell r="EA53">
            <v>9600137</v>
          </cell>
          <cell r="EB53">
            <v>0</v>
          </cell>
        </row>
        <row r="54">
          <cell r="A54" t="str">
            <v>214105</v>
          </cell>
          <cell r="EA54">
            <v>0</v>
          </cell>
          <cell r="EB54">
            <v>0</v>
          </cell>
        </row>
        <row r="55">
          <cell r="A55" t="str">
            <v>214108</v>
          </cell>
          <cell r="EA55">
            <v>0</v>
          </cell>
          <cell r="EB55">
            <v>0</v>
          </cell>
        </row>
        <row r="56">
          <cell r="A56" t="str">
            <v>214301</v>
          </cell>
          <cell r="EA56">
            <v>0</v>
          </cell>
          <cell r="EB56">
            <v>0</v>
          </cell>
        </row>
        <row r="57">
          <cell r="A57" t="str">
            <v>214351</v>
          </cell>
          <cell r="DO57">
            <v>10227663</v>
          </cell>
          <cell r="EA57">
            <v>10227663</v>
          </cell>
          <cell r="EB57">
            <v>0</v>
          </cell>
        </row>
        <row r="58">
          <cell r="A58" t="str">
            <v>221101</v>
          </cell>
          <cell r="EA58">
            <v>0</v>
          </cell>
          <cell r="EB58">
            <v>0</v>
          </cell>
        </row>
        <row r="59">
          <cell r="A59" t="str">
            <v>222101</v>
          </cell>
          <cell r="EA59">
            <v>0</v>
          </cell>
          <cell r="EB59">
            <v>0</v>
          </cell>
        </row>
        <row r="60">
          <cell r="A60" t="str">
            <v>228801</v>
          </cell>
          <cell r="EA60">
            <v>0</v>
          </cell>
          <cell r="EB60">
            <v>0</v>
          </cell>
        </row>
        <row r="61">
          <cell r="A61" t="str">
            <v>241201</v>
          </cell>
          <cell r="EA61">
            <v>0</v>
          </cell>
          <cell r="EB61">
            <v>0</v>
          </cell>
        </row>
        <row r="62">
          <cell r="A62" t="str">
            <v>241202</v>
          </cell>
          <cell r="EA62">
            <v>0</v>
          </cell>
          <cell r="EB62">
            <v>0</v>
          </cell>
        </row>
        <row r="63">
          <cell r="A63" t="str">
            <v>242101</v>
          </cell>
          <cell r="DO63">
            <v>105346935</v>
          </cell>
          <cell r="EA63">
            <v>105346935</v>
          </cell>
          <cell r="EB63">
            <v>0</v>
          </cell>
        </row>
        <row r="64">
          <cell r="A64" t="str">
            <v>243</v>
          </cell>
          <cell r="EA64">
            <v>0</v>
          </cell>
          <cell r="EB64">
            <v>0</v>
          </cell>
        </row>
        <row r="65">
          <cell r="A65" t="str">
            <v>311101</v>
          </cell>
          <cell r="EA65">
            <v>0</v>
          </cell>
          <cell r="EB65">
            <v>0</v>
          </cell>
        </row>
        <row r="66">
          <cell r="A66" t="str">
            <v>311104</v>
          </cell>
          <cell r="B66">
            <v>877840740</v>
          </cell>
          <cell r="EA66">
            <v>877840740</v>
          </cell>
          <cell r="EB66">
            <v>0</v>
          </cell>
        </row>
        <row r="67">
          <cell r="A67" t="str">
            <v>311201</v>
          </cell>
          <cell r="B67">
            <v>3080000000</v>
          </cell>
          <cell r="BO67">
            <v>2212052808</v>
          </cell>
          <cell r="BP67">
            <v>1435189427</v>
          </cell>
          <cell r="DQ67">
            <v>2160598</v>
          </cell>
          <cell r="EA67">
            <v>6729402833</v>
          </cell>
          <cell r="EB67">
            <v>6021873037</v>
          </cell>
        </row>
        <row r="68">
          <cell r="A68" t="str">
            <v>331101</v>
          </cell>
          <cell r="N68">
            <v>247967208</v>
          </cell>
          <cell r="AH68">
            <v>382172020</v>
          </cell>
          <cell r="AK68">
            <v>68327587</v>
          </cell>
          <cell r="AM68">
            <v>2031922885</v>
          </cell>
          <cell r="EA68">
            <v>2730389700</v>
          </cell>
          <cell r="EB68">
            <v>2910327762</v>
          </cell>
        </row>
        <row r="69">
          <cell r="A69" t="str">
            <v>331103</v>
          </cell>
          <cell r="N69">
            <v>148203996</v>
          </cell>
          <cell r="W69">
            <v>98548648</v>
          </cell>
          <cell r="Y69">
            <v>1331217972</v>
          </cell>
          <cell r="Z69">
            <v>249759902</v>
          </cell>
          <cell r="AD69">
            <v>224076430</v>
          </cell>
          <cell r="AE69">
            <v>151216673</v>
          </cell>
          <cell r="CB69">
            <v>317247551</v>
          </cell>
          <cell r="DO69">
            <v>449564165</v>
          </cell>
          <cell r="DR69">
            <v>132168957</v>
          </cell>
          <cell r="DS69">
            <v>85801338</v>
          </cell>
          <cell r="DU69">
            <v>1669627</v>
          </cell>
          <cell r="EA69">
            <v>3189475259</v>
          </cell>
          <cell r="EB69">
            <v>4011171930</v>
          </cell>
        </row>
        <row r="70">
          <cell r="A70" t="str">
            <v>333101</v>
          </cell>
          <cell r="L70">
            <v>212118664</v>
          </cell>
          <cell r="EA70">
            <v>212118664</v>
          </cell>
          <cell r="EB70">
            <v>212118664</v>
          </cell>
        </row>
        <row r="71">
          <cell r="A71" t="str">
            <v>333102</v>
          </cell>
          <cell r="EA71">
            <v>0</v>
          </cell>
          <cell r="EB71">
            <v>0</v>
          </cell>
        </row>
        <row r="72">
          <cell r="A72" t="str">
            <v>333121</v>
          </cell>
          <cell r="N72">
            <v>2721704</v>
          </cell>
          <cell r="EA72">
            <v>2721704</v>
          </cell>
          <cell r="EB72">
            <v>2721704</v>
          </cell>
        </row>
        <row r="73">
          <cell r="A73" t="str">
            <v>333301</v>
          </cell>
          <cell r="W73">
            <v>4110867</v>
          </cell>
          <cell r="EA73">
            <v>4110867</v>
          </cell>
          <cell r="EB73">
            <v>4110867</v>
          </cell>
        </row>
        <row r="74">
          <cell r="A74" t="str">
            <v>333401</v>
          </cell>
          <cell r="DV74">
            <v>277166982</v>
          </cell>
          <cell r="EA74">
            <v>277166982</v>
          </cell>
          <cell r="EB74">
            <v>974782759</v>
          </cell>
        </row>
        <row r="75">
          <cell r="A75" t="str">
            <v>333501</v>
          </cell>
          <cell r="B75">
            <v>34829709</v>
          </cell>
          <cell r="CA75">
            <v>613937</v>
          </cell>
          <cell r="EA75">
            <v>35443646</v>
          </cell>
          <cell r="EB75">
            <v>10766666</v>
          </cell>
        </row>
        <row r="76">
          <cell r="A76" t="str">
            <v>333721</v>
          </cell>
          <cell r="EA76">
            <v>0</v>
          </cell>
          <cell r="EB76">
            <v>0</v>
          </cell>
        </row>
        <row r="77">
          <cell r="A77" t="str">
            <v>333821</v>
          </cell>
          <cell r="EA77">
            <v>0</v>
          </cell>
          <cell r="EB77">
            <v>0</v>
          </cell>
        </row>
        <row r="78">
          <cell r="A78" t="str">
            <v>333811</v>
          </cell>
          <cell r="EA78">
            <v>0</v>
          </cell>
          <cell r="EB78">
            <v>0</v>
          </cell>
        </row>
        <row r="79">
          <cell r="A79" t="str">
            <v>333981</v>
          </cell>
          <cell r="EA79">
            <v>0</v>
          </cell>
          <cell r="EB79">
            <v>0</v>
          </cell>
        </row>
        <row r="80">
          <cell r="A80" t="str">
            <v>334101</v>
          </cell>
          <cell r="DN80">
            <v>4926339917</v>
          </cell>
          <cell r="DO80">
            <v>892924635</v>
          </cell>
          <cell r="DS80">
            <v>878485857</v>
          </cell>
          <cell r="EA80">
            <v>6697750409</v>
          </cell>
          <cell r="EB80">
            <v>5196522042</v>
          </cell>
        </row>
        <row r="81">
          <cell r="A81" t="str">
            <v>334102</v>
          </cell>
          <cell r="DO81">
            <v>462275383</v>
          </cell>
          <cell r="DS81">
            <v>118919176</v>
          </cell>
          <cell r="EA81">
            <v>581194559</v>
          </cell>
          <cell r="EB81">
            <v>574806627</v>
          </cell>
        </row>
        <row r="82">
          <cell r="A82" t="str">
            <v>335101</v>
          </cell>
          <cell r="DR82">
            <v>10139480</v>
          </cell>
          <cell r="EA82">
            <v>10139480</v>
          </cell>
          <cell r="EB82">
            <v>0</v>
          </cell>
        </row>
        <row r="83">
          <cell r="A83" t="str">
            <v>335301</v>
          </cell>
          <cell r="EA83">
            <v>0</v>
          </cell>
          <cell r="EB83">
            <v>0</v>
          </cell>
        </row>
        <row r="84">
          <cell r="A84" t="str">
            <v>336501</v>
          </cell>
          <cell r="EA84">
            <v>0</v>
          </cell>
          <cell r="EB84">
            <v>0</v>
          </cell>
        </row>
        <row r="85">
          <cell r="A85" t="str">
            <v>338201</v>
          </cell>
          <cell r="DN85">
            <v>15834000</v>
          </cell>
          <cell r="DO85">
            <v>3234000</v>
          </cell>
          <cell r="DS85">
            <v>3171000</v>
          </cell>
          <cell r="EA85">
            <v>22239000</v>
          </cell>
          <cell r="EB85">
            <v>0</v>
          </cell>
        </row>
        <row r="86">
          <cell r="A86" t="str">
            <v>338301</v>
          </cell>
          <cell r="CA86">
            <v>161416185</v>
          </cell>
          <cell r="CB86">
            <v>1946490</v>
          </cell>
          <cell r="DN86">
            <v>277595772.49999946</v>
          </cell>
          <cell r="DO86">
            <v>61328350.000000007</v>
          </cell>
          <cell r="DS86">
            <v>70075020</v>
          </cell>
          <cell r="EA86">
            <v>572361817.49999952</v>
          </cell>
          <cell r="EB86">
            <v>324472473</v>
          </cell>
        </row>
        <row r="87">
          <cell r="A87" t="str">
            <v>338302</v>
          </cell>
          <cell r="C87">
            <v>167696044</v>
          </cell>
          <cell r="CG87">
            <v>87220227</v>
          </cell>
          <cell r="EA87">
            <v>254916271</v>
          </cell>
          <cell r="EB87">
            <v>180208016</v>
          </cell>
        </row>
        <row r="88">
          <cell r="A88" t="str">
            <v>338401</v>
          </cell>
          <cell r="B88">
            <v>717458</v>
          </cell>
          <cell r="CA88">
            <v>34589183</v>
          </cell>
          <cell r="CB88">
            <v>417105</v>
          </cell>
          <cell r="DN88">
            <v>59033365.500000224</v>
          </cell>
          <cell r="DO88">
            <v>10822650</v>
          </cell>
          <cell r="DS88">
            <v>12366179</v>
          </cell>
          <cell r="EA88">
            <v>117945940.50000022</v>
          </cell>
          <cell r="EB88">
            <v>117945941</v>
          </cell>
        </row>
        <row r="89">
          <cell r="A89" t="str">
            <v>338402</v>
          </cell>
          <cell r="EA89">
            <v>0</v>
          </cell>
          <cell r="EB89">
            <v>0</v>
          </cell>
        </row>
        <row r="90">
          <cell r="A90" t="str">
            <v>338501</v>
          </cell>
          <cell r="EA90">
            <v>0</v>
          </cell>
          <cell r="EB90">
            <v>0</v>
          </cell>
        </row>
        <row r="91">
          <cell r="A91" t="str">
            <v>338881</v>
          </cell>
          <cell r="C91">
            <v>33746000</v>
          </cell>
          <cell r="EA91">
            <v>33746000</v>
          </cell>
          <cell r="EB91">
            <v>40646000</v>
          </cell>
        </row>
        <row r="92">
          <cell r="A92" t="str">
            <v>338901</v>
          </cell>
          <cell r="CA92">
            <v>23059455</v>
          </cell>
          <cell r="CB92">
            <v>278070</v>
          </cell>
          <cell r="DN92">
            <v>15876965.000000101</v>
          </cell>
          <cell r="DO92">
            <v>3607550</v>
          </cell>
          <cell r="DS92">
            <v>4122060</v>
          </cell>
          <cell r="EA92">
            <v>46944100.000000104</v>
          </cell>
          <cell r="EB92">
            <v>46944100</v>
          </cell>
        </row>
        <row r="93">
          <cell r="A93" t="str">
            <v>341204</v>
          </cell>
          <cell r="EA93">
            <v>0</v>
          </cell>
          <cell r="EB93">
            <v>0</v>
          </cell>
        </row>
        <row r="94">
          <cell r="A94" t="str">
            <v>341205</v>
          </cell>
          <cell r="EA94">
            <v>0</v>
          </cell>
          <cell r="EB94">
            <v>0</v>
          </cell>
        </row>
        <row r="95">
          <cell r="A95" t="str">
            <v>342</v>
          </cell>
          <cell r="EA95">
            <v>0</v>
          </cell>
          <cell r="EB95">
            <v>0</v>
          </cell>
        </row>
        <row r="96">
          <cell r="A96" t="str">
            <v>351101</v>
          </cell>
          <cell r="EA96">
            <v>0</v>
          </cell>
          <cell r="EB96">
            <v>0</v>
          </cell>
        </row>
        <row r="97">
          <cell r="A97" t="str">
            <v>352</v>
          </cell>
          <cell r="EA97">
            <v>0</v>
          </cell>
          <cell r="EB97">
            <v>0</v>
          </cell>
        </row>
        <row r="98">
          <cell r="A98" t="str">
            <v>353101</v>
          </cell>
          <cell r="EA98">
            <v>0</v>
          </cell>
          <cell r="EB98">
            <v>0</v>
          </cell>
        </row>
        <row r="99">
          <cell r="A99" t="str">
            <v>353201</v>
          </cell>
          <cell r="EA99">
            <v>0</v>
          </cell>
          <cell r="EB99">
            <v>58325226</v>
          </cell>
        </row>
        <row r="100">
          <cell r="A100" t="str">
            <v>411101</v>
          </cell>
          <cell r="EA100">
            <v>0</v>
          </cell>
          <cell r="EB100">
            <v>0</v>
          </cell>
        </row>
        <row r="101">
          <cell r="A101" t="str">
            <v>411102</v>
          </cell>
          <cell r="EA101">
            <v>0</v>
          </cell>
          <cell r="EB101">
            <v>0</v>
          </cell>
        </row>
        <row r="102">
          <cell r="A102" t="str">
            <v>411201</v>
          </cell>
          <cell r="EA102">
            <v>0</v>
          </cell>
          <cell r="EB102">
            <v>0</v>
          </cell>
        </row>
        <row r="103">
          <cell r="A103" t="str">
            <v>412</v>
          </cell>
          <cell r="EA103">
            <v>0</v>
          </cell>
          <cell r="EB103">
            <v>0</v>
          </cell>
        </row>
        <row r="104">
          <cell r="A104" t="str">
            <v>413101</v>
          </cell>
          <cell r="EA104">
            <v>0</v>
          </cell>
          <cell r="EB104">
            <v>0</v>
          </cell>
        </row>
        <row r="105">
          <cell r="A105" t="str">
            <v>414101</v>
          </cell>
          <cell r="EA105">
            <v>0</v>
          </cell>
          <cell r="EB105">
            <v>0</v>
          </cell>
        </row>
        <row r="106">
          <cell r="A106" t="str">
            <v>415101</v>
          </cell>
          <cell r="EA106">
            <v>0</v>
          </cell>
          <cell r="EB106">
            <v>0</v>
          </cell>
        </row>
        <row r="107">
          <cell r="A107" t="str">
            <v>421101</v>
          </cell>
          <cell r="EA107">
            <v>0</v>
          </cell>
          <cell r="EB107">
            <v>0</v>
          </cell>
        </row>
        <row r="108">
          <cell r="A108" t="str">
            <v>421201</v>
          </cell>
          <cell r="DX108">
            <v>831500944</v>
          </cell>
          <cell r="EA108">
            <v>831500944</v>
          </cell>
          <cell r="EB108">
            <v>0</v>
          </cell>
        </row>
        <row r="109">
          <cell r="A109" t="str">
            <v>511131</v>
          </cell>
          <cell r="L109">
            <v>39179112</v>
          </cell>
          <cell r="EA109">
            <v>39179112</v>
          </cell>
          <cell r="EB109">
            <v>39179112</v>
          </cell>
        </row>
        <row r="110">
          <cell r="A110" t="str">
            <v>511151</v>
          </cell>
          <cell r="EA110">
            <v>0</v>
          </cell>
          <cell r="EB110">
            <v>0</v>
          </cell>
        </row>
        <row r="111">
          <cell r="A111" t="str">
            <v>511161</v>
          </cell>
          <cell r="EA111">
            <v>0</v>
          </cell>
          <cell r="EB111">
            <v>0</v>
          </cell>
        </row>
        <row r="112">
          <cell r="A112" t="str">
            <v>511211</v>
          </cell>
          <cell r="M112">
            <v>7963074050</v>
          </cell>
          <cell r="EA112">
            <v>7963074050</v>
          </cell>
          <cell r="EB112">
            <v>7963074050</v>
          </cell>
        </row>
        <row r="113">
          <cell r="A113" t="str">
            <v>511221</v>
          </cell>
          <cell r="M113">
            <v>1574280388</v>
          </cell>
          <cell r="EA113">
            <v>1574280388</v>
          </cell>
          <cell r="EB113">
            <v>1574280388</v>
          </cell>
        </row>
        <row r="114">
          <cell r="A114" t="str">
            <v>511241</v>
          </cell>
          <cell r="L114">
            <v>1889060641</v>
          </cell>
          <cell r="EA114">
            <v>1889060641</v>
          </cell>
          <cell r="EB114">
            <v>1889060641</v>
          </cell>
        </row>
        <row r="115">
          <cell r="A115" t="str">
            <v>511251</v>
          </cell>
          <cell r="M115">
            <v>2339141564</v>
          </cell>
          <cell r="EA115">
            <v>2339141564</v>
          </cell>
          <cell r="EB115">
            <v>2339141564</v>
          </cell>
        </row>
        <row r="116">
          <cell r="A116" t="str">
            <v>511261</v>
          </cell>
          <cell r="EA116">
            <v>0</v>
          </cell>
          <cell r="EB116">
            <v>0</v>
          </cell>
        </row>
        <row r="117">
          <cell r="A117" t="str">
            <v>515</v>
          </cell>
          <cell r="C117">
            <v>955619</v>
          </cell>
          <cell r="F117">
            <v>702236</v>
          </cell>
          <cell r="G117">
            <v>30288784</v>
          </cell>
          <cell r="I117">
            <v>3302119</v>
          </cell>
          <cell r="M117">
            <v>9874331</v>
          </cell>
          <cell r="BN117">
            <v>39114723</v>
          </cell>
          <cell r="BP117">
            <v>148553</v>
          </cell>
          <cell r="EA117">
            <v>84386365</v>
          </cell>
          <cell r="EB117">
            <v>84386365</v>
          </cell>
        </row>
        <row r="118">
          <cell r="A118" t="str">
            <v>621</v>
          </cell>
          <cell r="AH118">
            <v>834813188</v>
          </cell>
          <cell r="AK118">
            <v>168546656</v>
          </cell>
          <cell r="AM118">
            <v>474397185</v>
          </cell>
          <cell r="EA118">
            <v>1477757029</v>
          </cell>
          <cell r="EB118">
            <v>1477757028</v>
          </cell>
        </row>
        <row r="119">
          <cell r="A119" t="str">
            <v>622</v>
          </cell>
          <cell r="AH119">
            <v>1026808652</v>
          </cell>
          <cell r="AK119">
            <v>3053096934</v>
          </cell>
          <cell r="AL119">
            <v>1214774434</v>
          </cell>
          <cell r="EA119">
            <v>5294680020</v>
          </cell>
          <cell r="EB119">
            <v>5294680019.999999</v>
          </cell>
        </row>
        <row r="120">
          <cell r="A120" t="str">
            <v>627</v>
          </cell>
          <cell r="AH120">
            <v>56984064</v>
          </cell>
          <cell r="AK120">
            <v>1694355318</v>
          </cell>
          <cell r="AL120">
            <v>674154660</v>
          </cell>
          <cell r="AM120">
            <v>60926322</v>
          </cell>
          <cell r="EA120">
            <v>2486420364</v>
          </cell>
          <cell r="EB120">
            <v>2486420364</v>
          </cell>
        </row>
        <row r="121">
          <cell r="A121" t="str">
            <v>632</v>
          </cell>
          <cell r="Z121">
            <v>10710000</v>
          </cell>
          <cell r="AE121">
            <v>1020000</v>
          </cell>
          <cell r="DX121">
            <v>11042683835</v>
          </cell>
          <cell r="EA121">
            <v>11054413835</v>
          </cell>
          <cell r="EB121">
            <v>11054413835</v>
          </cell>
        </row>
        <row r="122">
          <cell r="A122" t="str">
            <v>635</v>
          </cell>
          <cell r="DX122">
            <v>127560503</v>
          </cell>
          <cell r="EA122">
            <v>127560503</v>
          </cell>
          <cell r="EB122">
            <v>127560503</v>
          </cell>
        </row>
        <row r="123">
          <cell r="A123" t="str">
            <v>641</v>
          </cell>
          <cell r="DX123">
            <v>512736305</v>
          </cell>
          <cell r="EA123">
            <v>512736305</v>
          </cell>
          <cell r="EB123">
            <v>512736305</v>
          </cell>
        </row>
        <row r="124">
          <cell r="A124" t="str">
            <v>642</v>
          </cell>
          <cell r="DX124">
            <v>1267404951</v>
          </cell>
          <cell r="EA124">
            <v>1267404951</v>
          </cell>
          <cell r="EB124">
            <v>1267404951</v>
          </cell>
        </row>
        <row r="125">
          <cell r="A125" t="str">
            <v>711</v>
          </cell>
          <cell r="B125">
            <v>4758263</v>
          </cell>
          <cell r="L125">
            <v>192946888</v>
          </cell>
          <cell r="EA125">
            <v>197705151</v>
          </cell>
          <cell r="EB125">
            <v>197705151</v>
          </cell>
        </row>
        <row r="126">
          <cell r="A126" t="str">
            <v>811</v>
          </cell>
          <cell r="DX126">
            <v>27773751</v>
          </cell>
          <cell r="EA126">
            <v>27773751</v>
          </cell>
          <cell r="EB126">
            <v>27773751</v>
          </cell>
        </row>
        <row r="127">
          <cell r="A127" t="str">
            <v>821101</v>
          </cell>
          <cell r="DX127">
            <v>277166982</v>
          </cell>
          <cell r="EA127">
            <v>277166982</v>
          </cell>
          <cell r="EB127">
            <v>277166982</v>
          </cell>
        </row>
        <row r="128">
          <cell r="A128" t="str">
            <v>821201</v>
          </cell>
          <cell r="EA128">
            <v>0</v>
          </cell>
          <cell r="EB128">
            <v>0</v>
          </cell>
        </row>
        <row r="129">
          <cell r="A129" t="str">
            <v>911</v>
          </cell>
          <cell r="DD129">
            <v>39179112</v>
          </cell>
          <cell r="DG129">
            <v>7963074050</v>
          </cell>
          <cell r="DH129">
            <v>1574280388</v>
          </cell>
          <cell r="DI129">
            <v>1889060641</v>
          </cell>
          <cell r="DJ129">
            <v>2339141564</v>
          </cell>
          <cell r="DL129">
            <v>84386365</v>
          </cell>
          <cell r="DT129">
            <v>197705151</v>
          </cell>
          <cell r="EA129">
            <v>14086827271</v>
          </cell>
          <cell r="EB129">
            <v>14086827271</v>
          </cell>
        </row>
        <row r="130">
          <cell r="EA130">
            <v>0</v>
          </cell>
          <cell r="EB130">
            <v>0</v>
          </cell>
        </row>
        <row r="131">
          <cell r="EA131">
            <v>0</v>
          </cell>
          <cell r="EB131">
            <v>0</v>
          </cell>
        </row>
        <row r="132">
          <cell r="A132" t="str">
            <v>COÄNG PS NÔÏ</v>
          </cell>
          <cell r="B132">
            <v>7131973541</v>
          </cell>
          <cell r="C132">
            <v>6330773166</v>
          </cell>
          <cell r="D132">
            <v>0</v>
          </cell>
          <cell r="E132">
            <v>0</v>
          </cell>
          <cell r="F132">
            <v>678542976</v>
          </cell>
          <cell r="G132">
            <v>10525679613</v>
          </cell>
          <cell r="H132">
            <v>0</v>
          </cell>
          <cell r="I132">
            <v>1615617272</v>
          </cell>
          <cell r="J132">
            <v>0</v>
          </cell>
          <cell r="K132">
            <v>0</v>
          </cell>
          <cell r="L132">
            <v>2333305305</v>
          </cell>
          <cell r="M132">
            <v>11886370333</v>
          </cell>
          <cell r="N132">
            <v>398892908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15000000</v>
          </cell>
          <cell r="V132">
            <v>0</v>
          </cell>
          <cell r="W132">
            <v>102659515</v>
          </cell>
          <cell r="X132">
            <v>33589000</v>
          </cell>
          <cell r="Y132">
            <v>1331217972</v>
          </cell>
          <cell r="Z132">
            <v>260469902</v>
          </cell>
          <cell r="AA132">
            <v>0</v>
          </cell>
          <cell r="AB132">
            <v>0</v>
          </cell>
          <cell r="AC132">
            <v>0</v>
          </cell>
          <cell r="AD132">
            <v>226486430</v>
          </cell>
          <cell r="AE132">
            <v>152236673</v>
          </cell>
          <cell r="AF132">
            <v>0</v>
          </cell>
          <cell r="AG132">
            <v>0</v>
          </cell>
          <cell r="AH132">
            <v>2300777924</v>
          </cell>
          <cell r="AI132">
            <v>0</v>
          </cell>
          <cell r="AJ132">
            <v>0</v>
          </cell>
          <cell r="AK132">
            <v>4984326495</v>
          </cell>
          <cell r="AL132">
            <v>1888929094</v>
          </cell>
          <cell r="AM132">
            <v>2567246392</v>
          </cell>
          <cell r="AN132">
            <v>0</v>
          </cell>
          <cell r="AO132">
            <v>11363973277</v>
          </cell>
          <cell r="AP132">
            <v>8173163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367931778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6021873037</v>
          </cell>
          <cell r="BO132">
            <v>2910327762</v>
          </cell>
          <cell r="BP132">
            <v>4011171930</v>
          </cell>
          <cell r="BQ132">
            <v>212118664</v>
          </cell>
          <cell r="BR132">
            <v>0</v>
          </cell>
          <cell r="BS132">
            <v>2721704</v>
          </cell>
          <cell r="BT132">
            <v>4110867</v>
          </cell>
          <cell r="BU132">
            <v>974782759</v>
          </cell>
          <cell r="BV132">
            <v>10766666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5196522042</v>
          </cell>
          <cell r="CB132">
            <v>574806627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324472473</v>
          </cell>
          <cell r="CH132">
            <v>180208016</v>
          </cell>
          <cell r="CI132">
            <v>117945941</v>
          </cell>
          <cell r="CJ132">
            <v>0</v>
          </cell>
          <cell r="CK132">
            <v>0</v>
          </cell>
          <cell r="CL132">
            <v>40646000</v>
          </cell>
          <cell r="CM132">
            <v>46944100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58325226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39179112</v>
          </cell>
          <cell r="DE132">
            <v>0</v>
          </cell>
          <cell r="DF132">
            <v>0</v>
          </cell>
          <cell r="DG132">
            <v>7963074050</v>
          </cell>
          <cell r="DH132">
            <v>1574280388</v>
          </cell>
          <cell r="DI132">
            <v>1889060641</v>
          </cell>
          <cell r="DJ132">
            <v>2339141564</v>
          </cell>
          <cell r="DK132">
            <v>0</v>
          </cell>
          <cell r="DL132">
            <v>84386365</v>
          </cell>
          <cell r="DM132">
            <v>1477757028</v>
          </cell>
          <cell r="DN132">
            <v>5294680019.999999</v>
          </cell>
          <cell r="DO132">
            <v>2486420364</v>
          </cell>
          <cell r="DP132">
            <v>11054413835</v>
          </cell>
          <cell r="DQ132">
            <v>127560503</v>
          </cell>
          <cell r="DR132">
            <v>512736305</v>
          </cell>
          <cell r="DS132">
            <v>1267404951</v>
          </cell>
          <cell r="DT132">
            <v>197705151</v>
          </cell>
          <cell r="DU132">
            <v>27773751</v>
          </cell>
          <cell r="DV132">
            <v>277166982</v>
          </cell>
          <cell r="DW132">
            <v>0</v>
          </cell>
          <cell r="DX132">
            <v>14086827271</v>
          </cell>
          <cell r="DY132">
            <v>0</v>
          </cell>
          <cell r="DZ132">
            <v>0</v>
          </cell>
          <cell r="EA132">
            <v>137891484824</v>
          </cell>
          <cell r="EB132">
            <v>137891484824</v>
          </cell>
        </row>
        <row r="133">
          <cell r="A133" t="str">
            <v>COÄNG PS COÙ</v>
          </cell>
          <cell r="B133">
            <v>7096144241</v>
          </cell>
          <cell r="C133">
            <v>6117409714</v>
          </cell>
          <cell r="D133">
            <v>0</v>
          </cell>
          <cell r="E133">
            <v>0</v>
          </cell>
          <cell r="F133">
            <v>508948226</v>
          </cell>
          <cell r="G133">
            <v>9136107869</v>
          </cell>
          <cell r="H133">
            <v>0</v>
          </cell>
          <cell r="I133">
            <v>1607130593</v>
          </cell>
          <cell r="J133">
            <v>0</v>
          </cell>
          <cell r="K133">
            <v>0</v>
          </cell>
          <cell r="L133">
            <v>2050215973</v>
          </cell>
          <cell r="M133">
            <v>12095919980</v>
          </cell>
          <cell r="N133">
            <v>212118664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20500000</v>
          </cell>
          <cell r="V133">
            <v>10370795</v>
          </cell>
          <cell r="W133">
            <v>166495187</v>
          </cell>
          <cell r="X133">
            <v>46812300</v>
          </cell>
          <cell r="Y133">
            <v>947468696</v>
          </cell>
          <cell r="Z133">
            <v>330423345</v>
          </cell>
          <cell r="AA133">
            <v>0</v>
          </cell>
          <cell r="AB133">
            <v>0</v>
          </cell>
          <cell r="AC133">
            <v>0</v>
          </cell>
          <cell r="AD133">
            <v>226486430</v>
          </cell>
          <cell r="AE133">
            <v>178875323</v>
          </cell>
          <cell r="AF133">
            <v>0</v>
          </cell>
          <cell r="AG133">
            <v>0</v>
          </cell>
          <cell r="AH133">
            <v>2300777924</v>
          </cell>
          <cell r="AI133">
            <v>0</v>
          </cell>
          <cell r="AJ133">
            <v>0</v>
          </cell>
          <cell r="AK133">
            <v>5000807869</v>
          </cell>
          <cell r="AL133">
            <v>1888929094</v>
          </cell>
          <cell r="AM133">
            <v>2173458390</v>
          </cell>
          <cell r="AN133">
            <v>0</v>
          </cell>
          <cell r="AO133">
            <v>11028614529</v>
          </cell>
          <cell r="AP133">
            <v>20529969</v>
          </cell>
          <cell r="AQ133">
            <v>0</v>
          </cell>
          <cell r="AR133">
            <v>0</v>
          </cell>
          <cell r="AS133">
            <v>386690209</v>
          </cell>
          <cell r="AT133">
            <v>0</v>
          </cell>
          <cell r="AU133">
            <v>0</v>
          </cell>
          <cell r="AV133">
            <v>0</v>
          </cell>
          <cell r="AW133">
            <v>96486744</v>
          </cell>
          <cell r="AX133">
            <v>161207863</v>
          </cell>
          <cell r="AY133">
            <v>30402964</v>
          </cell>
          <cell r="AZ133">
            <v>9600137</v>
          </cell>
          <cell r="BA133">
            <v>0</v>
          </cell>
          <cell r="BB133">
            <v>0</v>
          </cell>
          <cell r="BC133">
            <v>0</v>
          </cell>
          <cell r="BD133">
            <v>10227663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105346935</v>
          </cell>
          <cell r="BK133">
            <v>0</v>
          </cell>
          <cell r="BL133">
            <v>0</v>
          </cell>
          <cell r="BM133">
            <v>877840740</v>
          </cell>
          <cell r="BN133">
            <v>6729402833</v>
          </cell>
          <cell r="BO133">
            <v>2730389700</v>
          </cell>
          <cell r="BP133">
            <v>3189475259</v>
          </cell>
          <cell r="BQ133">
            <v>212118664</v>
          </cell>
          <cell r="BR133">
            <v>0</v>
          </cell>
          <cell r="BS133">
            <v>2721704</v>
          </cell>
          <cell r="BT133">
            <v>4110867</v>
          </cell>
          <cell r="BU133">
            <v>277166982</v>
          </cell>
          <cell r="BV133">
            <v>35443646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6697750409</v>
          </cell>
          <cell r="CB133">
            <v>581194559</v>
          </cell>
          <cell r="CC133">
            <v>10139480</v>
          </cell>
          <cell r="CD133">
            <v>0</v>
          </cell>
          <cell r="CE133">
            <v>0</v>
          </cell>
          <cell r="CF133">
            <v>22239000</v>
          </cell>
          <cell r="CG133">
            <v>572361817.49999952</v>
          </cell>
          <cell r="CH133">
            <v>254916271</v>
          </cell>
          <cell r="CI133">
            <v>117945940.50000022</v>
          </cell>
          <cell r="CJ133">
            <v>0</v>
          </cell>
          <cell r="CK133">
            <v>0</v>
          </cell>
          <cell r="CL133">
            <v>33746000</v>
          </cell>
          <cell r="CM133">
            <v>46944100.000000104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831500944</v>
          </cell>
          <cell r="DD133">
            <v>39179112</v>
          </cell>
          <cell r="DE133">
            <v>0</v>
          </cell>
          <cell r="DF133">
            <v>0</v>
          </cell>
          <cell r="DG133">
            <v>7963074050</v>
          </cell>
          <cell r="DH133">
            <v>1574280388</v>
          </cell>
          <cell r="DI133">
            <v>1889060641</v>
          </cell>
          <cell r="DJ133">
            <v>2339141564</v>
          </cell>
          <cell r="DK133">
            <v>0</v>
          </cell>
          <cell r="DL133">
            <v>84386365</v>
          </cell>
          <cell r="DM133">
            <v>1477757029</v>
          </cell>
          <cell r="DN133">
            <v>5294680020</v>
          </cell>
          <cell r="DO133">
            <v>2486420364</v>
          </cell>
          <cell r="DP133">
            <v>11054413835</v>
          </cell>
          <cell r="DQ133">
            <v>127560503</v>
          </cell>
          <cell r="DR133">
            <v>512736305</v>
          </cell>
          <cell r="DS133">
            <v>1267404951</v>
          </cell>
          <cell r="DT133">
            <v>197705151</v>
          </cell>
          <cell r="DU133">
            <v>27773751</v>
          </cell>
          <cell r="DV133">
            <v>277166982</v>
          </cell>
          <cell r="DW133">
            <v>0</v>
          </cell>
          <cell r="DX133">
            <v>14086827271</v>
          </cell>
          <cell r="DY133">
            <v>0</v>
          </cell>
          <cell r="DZ133">
            <v>0</v>
          </cell>
          <cell r="EA133">
            <v>137891484824</v>
          </cell>
          <cell r="EB133" t="str">
            <v>ÑUÙNG</v>
          </cell>
        </row>
      </sheetData>
      <sheetData sheetId="4">
        <row r="3">
          <cell r="B3">
            <v>0</v>
          </cell>
          <cell r="C3">
            <v>0</v>
          </cell>
        </row>
        <row r="5">
          <cell r="A5">
            <v>141</v>
          </cell>
        </row>
        <row r="6">
          <cell r="A6">
            <v>635</v>
          </cell>
        </row>
        <row r="7">
          <cell r="A7">
            <v>111101</v>
          </cell>
        </row>
        <row r="8">
          <cell r="A8">
            <v>111101</v>
          </cell>
        </row>
        <row r="9">
          <cell r="A9">
            <v>112111</v>
          </cell>
        </row>
        <row r="10">
          <cell r="A10">
            <v>338881</v>
          </cell>
        </row>
        <row r="11">
          <cell r="A11">
            <v>111101</v>
          </cell>
        </row>
        <row r="12">
          <cell r="A12">
            <v>112111</v>
          </cell>
        </row>
        <row r="13">
          <cell r="A13">
            <v>112115</v>
          </cell>
        </row>
        <row r="14">
          <cell r="A14">
            <v>112151</v>
          </cell>
        </row>
        <row r="15">
          <cell r="A15">
            <v>112211</v>
          </cell>
        </row>
        <row r="16">
          <cell r="A16">
            <v>112212</v>
          </cell>
        </row>
        <row r="17">
          <cell r="A17">
            <v>112213</v>
          </cell>
        </row>
        <row r="18">
          <cell r="A18">
            <v>131101</v>
          </cell>
        </row>
        <row r="19">
          <cell r="A19">
            <v>131201</v>
          </cell>
        </row>
        <row r="20">
          <cell r="A20">
            <v>138881</v>
          </cell>
        </row>
        <row r="21">
          <cell r="A21">
            <v>241201</v>
          </cell>
        </row>
        <row r="22">
          <cell r="A22">
            <v>331103</v>
          </cell>
        </row>
        <row r="23">
          <cell r="A23">
            <v>333501</v>
          </cell>
        </row>
        <row r="24">
          <cell r="A24">
            <v>338881</v>
          </cell>
        </row>
        <row r="25">
          <cell r="A25">
            <v>341204</v>
          </cell>
        </row>
        <row r="26">
          <cell r="A26">
            <v>112251</v>
          </cell>
        </row>
        <row r="27">
          <cell r="A27">
            <v>413101</v>
          </cell>
        </row>
        <row r="28">
          <cell r="A28">
            <v>154101</v>
          </cell>
        </row>
        <row r="29">
          <cell r="A29">
            <v>154103</v>
          </cell>
        </row>
        <row r="30">
          <cell r="A30">
            <v>154105</v>
          </cell>
        </row>
        <row r="31">
          <cell r="A31">
            <v>154106</v>
          </cell>
        </row>
        <row r="32">
          <cell r="A32">
            <v>154107</v>
          </cell>
        </row>
        <row r="33">
          <cell r="A33">
            <v>154101</v>
          </cell>
        </row>
        <row r="34">
          <cell r="A34">
            <v>154103</v>
          </cell>
        </row>
        <row r="35">
          <cell r="A35">
            <v>154105</v>
          </cell>
        </row>
        <row r="36">
          <cell r="A36">
            <v>154106</v>
          </cell>
        </row>
        <row r="37">
          <cell r="A37">
            <v>154101</v>
          </cell>
        </row>
        <row r="38">
          <cell r="A38">
            <v>154103</v>
          </cell>
        </row>
        <row r="39">
          <cell r="A39">
            <v>154105</v>
          </cell>
        </row>
        <row r="40">
          <cell r="A40">
            <v>154106</v>
          </cell>
        </row>
        <row r="41">
          <cell r="A41">
            <v>154107</v>
          </cell>
        </row>
        <row r="42">
          <cell r="A42">
            <v>911</v>
          </cell>
        </row>
        <row r="43">
          <cell r="A43">
            <v>334101</v>
          </cell>
        </row>
        <row r="44">
          <cell r="A44">
            <v>911</v>
          </cell>
        </row>
        <row r="45">
          <cell r="A45">
            <v>911</v>
          </cell>
        </row>
        <row r="46">
          <cell r="A46">
            <v>911</v>
          </cell>
        </row>
        <row r="47">
          <cell r="A47">
            <v>111101</v>
          </cell>
        </row>
        <row r="48">
          <cell r="A48">
            <v>111101</v>
          </cell>
        </row>
        <row r="49">
          <cell r="A49">
            <v>112111</v>
          </cell>
        </row>
        <row r="50">
          <cell r="A50">
            <v>131101</v>
          </cell>
        </row>
        <row r="51">
          <cell r="A51">
            <v>131201</v>
          </cell>
        </row>
        <row r="52">
          <cell r="A52">
            <v>331103</v>
          </cell>
        </row>
        <row r="53">
          <cell r="A53">
            <v>334101</v>
          </cell>
        </row>
        <row r="54">
          <cell r="A54">
            <v>338881</v>
          </cell>
        </row>
        <row r="55">
          <cell r="A55">
            <v>911</v>
          </cell>
        </row>
        <row r="56">
          <cell r="A56">
            <v>515</v>
          </cell>
        </row>
        <row r="57">
          <cell r="A57">
            <v>711</v>
          </cell>
        </row>
        <row r="58">
          <cell r="A58">
            <v>511131</v>
          </cell>
        </row>
        <row r="59">
          <cell r="A59">
            <v>511151</v>
          </cell>
        </row>
        <row r="60">
          <cell r="A60">
            <v>511161</v>
          </cell>
        </row>
        <row r="61">
          <cell r="A61">
            <v>511211</v>
          </cell>
        </row>
        <row r="62">
          <cell r="A62">
            <v>511221</v>
          </cell>
        </row>
        <row r="63">
          <cell r="A63">
            <v>511241</v>
          </cell>
        </row>
        <row r="64">
          <cell r="A64">
            <v>511251</v>
          </cell>
        </row>
        <row r="65">
          <cell r="A65">
            <v>632</v>
          </cell>
        </row>
        <row r="66">
          <cell r="A66">
            <v>627</v>
          </cell>
        </row>
        <row r="67">
          <cell r="A67">
            <v>641</v>
          </cell>
        </row>
        <row r="68">
          <cell r="A68">
            <v>642</v>
          </cell>
        </row>
        <row r="69">
          <cell r="A69">
            <v>811</v>
          </cell>
        </row>
        <row r="70">
          <cell r="A70">
            <v>112111</v>
          </cell>
        </row>
        <row r="71">
          <cell r="A71">
            <v>112112</v>
          </cell>
        </row>
        <row r="72">
          <cell r="A72">
            <v>131101</v>
          </cell>
        </row>
        <row r="73">
          <cell r="A73">
            <v>152101</v>
          </cell>
        </row>
        <row r="74">
          <cell r="A74">
            <v>152102</v>
          </cell>
        </row>
        <row r="75">
          <cell r="A75">
            <v>152201</v>
          </cell>
        </row>
        <row r="76">
          <cell r="A76">
            <v>153101</v>
          </cell>
        </row>
        <row r="77">
          <cell r="A77">
            <v>153202</v>
          </cell>
        </row>
        <row r="78">
          <cell r="A78">
            <v>153203</v>
          </cell>
        </row>
        <row r="79">
          <cell r="A79">
            <v>241201</v>
          </cell>
        </row>
        <row r="80">
          <cell r="A80">
            <v>331101</v>
          </cell>
        </row>
        <row r="81">
          <cell r="A81">
            <v>331103</v>
          </cell>
        </row>
        <row r="82">
          <cell r="A82">
            <v>333121</v>
          </cell>
        </row>
        <row r="83">
          <cell r="A83">
            <v>333301</v>
          </cell>
        </row>
        <row r="84">
          <cell r="A84">
            <v>334101</v>
          </cell>
        </row>
        <row r="85">
          <cell r="A85">
            <v>334102</v>
          </cell>
        </row>
        <row r="86">
          <cell r="A86">
            <v>335101</v>
          </cell>
        </row>
        <row r="87">
          <cell r="A87">
            <v>338201</v>
          </cell>
        </row>
        <row r="88">
          <cell r="A88">
            <v>338301</v>
          </cell>
        </row>
        <row r="89">
          <cell r="A89">
            <v>0</v>
          </cell>
        </row>
        <row r="90">
          <cell r="A90">
            <v>338881</v>
          </cell>
        </row>
        <row r="91">
          <cell r="A91">
            <v>351101</v>
          </cell>
        </row>
        <row r="92">
          <cell r="A92">
            <v>421101</v>
          </cell>
        </row>
        <row r="93">
          <cell r="A93">
            <v>431101</v>
          </cell>
        </row>
        <row r="94">
          <cell r="A94">
            <v>431201</v>
          </cell>
        </row>
        <row r="95">
          <cell r="A95">
            <v>152104</v>
          </cell>
        </row>
        <row r="96">
          <cell r="A96">
            <v>353101</v>
          </cell>
        </row>
        <row r="97">
          <cell r="A97">
            <v>353201</v>
          </cell>
        </row>
        <row r="98">
          <cell r="A98">
            <v>338302</v>
          </cell>
        </row>
        <row r="99">
          <cell r="A99">
            <v>627</v>
          </cell>
        </row>
        <row r="100">
          <cell r="A100">
            <v>635</v>
          </cell>
        </row>
        <row r="101">
          <cell r="A101">
            <v>642</v>
          </cell>
        </row>
        <row r="102">
          <cell r="A102">
            <v>111101</v>
          </cell>
        </row>
        <row r="103">
          <cell r="A103">
            <v>112151</v>
          </cell>
        </row>
        <row r="104">
          <cell r="A104">
            <v>112212</v>
          </cell>
        </row>
        <row r="105">
          <cell r="A105">
            <v>112213</v>
          </cell>
        </row>
        <row r="106">
          <cell r="A106">
            <v>222101</v>
          </cell>
        </row>
        <row r="107">
          <cell r="A107">
            <v>241201</v>
          </cell>
        </row>
        <row r="108">
          <cell r="A108">
            <v>311101</v>
          </cell>
        </row>
        <row r="109">
          <cell r="A109">
            <v>311104</v>
          </cell>
        </row>
        <row r="110">
          <cell r="A110">
            <v>331101</v>
          </cell>
        </row>
        <row r="111">
          <cell r="A111">
            <v>331103</v>
          </cell>
        </row>
        <row r="112">
          <cell r="A112">
            <v>333101</v>
          </cell>
        </row>
        <row r="113">
          <cell r="A113">
            <v>333301</v>
          </cell>
        </row>
        <row r="114">
          <cell r="A114">
            <v>333401</v>
          </cell>
        </row>
        <row r="115">
          <cell r="A115">
            <v>333501</v>
          </cell>
        </row>
        <row r="116">
          <cell r="A116">
            <v>333821</v>
          </cell>
        </row>
        <row r="117">
          <cell r="A117">
            <v>335101</v>
          </cell>
        </row>
        <row r="118">
          <cell r="A118">
            <v>338201</v>
          </cell>
        </row>
        <row r="119">
          <cell r="A119">
            <v>338301</v>
          </cell>
        </row>
        <row r="120">
          <cell r="A120">
            <v>338901</v>
          </cell>
        </row>
        <row r="121">
          <cell r="A121">
            <v>338401</v>
          </cell>
        </row>
        <row r="122">
          <cell r="A122">
            <v>338881</v>
          </cell>
        </row>
        <row r="123">
          <cell r="A123">
            <v>341204</v>
          </cell>
        </row>
        <row r="124">
          <cell r="A124">
            <v>341205</v>
          </cell>
        </row>
        <row r="125">
          <cell r="A125">
            <v>421101</v>
          </cell>
        </row>
        <row r="126">
          <cell r="A126">
            <v>421201</v>
          </cell>
        </row>
        <row r="127">
          <cell r="A127">
            <v>431201</v>
          </cell>
        </row>
        <row r="128">
          <cell r="A128">
            <v>121111</v>
          </cell>
        </row>
        <row r="129">
          <cell r="A129">
            <v>121112</v>
          </cell>
        </row>
        <row r="130">
          <cell r="A130">
            <v>333981</v>
          </cell>
        </row>
        <row r="131">
          <cell r="A131">
            <v>111101</v>
          </cell>
        </row>
        <row r="132">
          <cell r="A132">
            <v>642</v>
          </cell>
        </row>
        <row r="133">
          <cell r="A133">
            <v>338501</v>
          </cell>
        </row>
        <row r="134">
          <cell r="A134">
            <v>112111</v>
          </cell>
        </row>
        <row r="135">
          <cell r="A135">
            <v>635</v>
          </cell>
        </row>
        <row r="136">
          <cell r="A136">
            <v>241201</v>
          </cell>
        </row>
        <row r="137">
          <cell r="A137">
            <v>331103</v>
          </cell>
        </row>
        <row r="138">
          <cell r="A138">
            <v>335101</v>
          </cell>
        </row>
        <row r="139">
          <cell r="A139">
            <v>338881</v>
          </cell>
        </row>
        <row r="140">
          <cell r="A140">
            <v>341205</v>
          </cell>
        </row>
        <row r="141">
          <cell r="A141">
            <v>635</v>
          </cell>
        </row>
        <row r="142">
          <cell r="A142">
            <v>642</v>
          </cell>
        </row>
        <row r="143">
          <cell r="A143">
            <v>111101</v>
          </cell>
        </row>
        <row r="144">
          <cell r="A144">
            <v>112111</v>
          </cell>
        </row>
        <row r="145">
          <cell r="A145">
            <v>331103</v>
          </cell>
        </row>
        <row r="146">
          <cell r="A146">
            <v>335101</v>
          </cell>
        </row>
        <row r="147">
          <cell r="A147">
            <v>311201</v>
          </cell>
        </row>
        <row r="148">
          <cell r="A148">
            <v>413101</v>
          </cell>
        </row>
        <row r="149">
          <cell r="A149">
            <v>131201</v>
          </cell>
        </row>
        <row r="150">
          <cell r="A150">
            <v>635</v>
          </cell>
        </row>
        <row r="151">
          <cell r="A151">
            <v>112111</v>
          </cell>
        </row>
        <row r="152">
          <cell r="A152">
            <v>331103</v>
          </cell>
        </row>
        <row r="153">
          <cell r="A153">
            <v>635</v>
          </cell>
        </row>
        <row r="154">
          <cell r="A154">
            <v>331103</v>
          </cell>
        </row>
        <row r="155">
          <cell r="A155">
            <v>642</v>
          </cell>
        </row>
        <row r="156">
          <cell r="A156">
            <v>413101</v>
          </cell>
        </row>
        <row r="157">
          <cell r="A157">
            <v>635</v>
          </cell>
        </row>
        <row r="158">
          <cell r="A158">
            <v>111101</v>
          </cell>
        </row>
        <row r="159">
          <cell r="A159">
            <v>112111</v>
          </cell>
        </row>
        <row r="160">
          <cell r="A160">
            <v>112211</v>
          </cell>
        </row>
        <row r="161">
          <cell r="A161">
            <v>241201</v>
          </cell>
        </row>
        <row r="162">
          <cell r="A162">
            <v>331103</v>
          </cell>
        </row>
        <row r="163">
          <cell r="A163">
            <v>338881</v>
          </cell>
        </row>
        <row r="164">
          <cell r="A164">
            <v>341204</v>
          </cell>
        </row>
        <row r="165">
          <cell r="A165">
            <v>331101</v>
          </cell>
        </row>
        <row r="166">
          <cell r="A166">
            <v>413101</v>
          </cell>
        </row>
        <row r="167">
          <cell r="A167">
            <v>635</v>
          </cell>
        </row>
        <row r="168">
          <cell r="A168">
            <v>112211</v>
          </cell>
        </row>
        <row r="169">
          <cell r="A169">
            <v>331103</v>
          </cell>
        </row>
        <row r="170">
          <cell r="A170">
            <v>338881</v>
          </cell>
        </row>
        <row r="171">
          <cell r="A171">
            <v>112251</v>
          </cell>
        </row>
        <row r="172">
          <cell r="A172">
            <v>413101</v>
          </cell>
        </row>
        <row r="173">
          <cell r="A173">
            <v>333101</v>
          </cell>
        </row>
        <row r="174">
          <cell r="A174">
            <v>333101</v>
          </cell>
        </row>
        <row r="175">
          <cell r="A175">
            <v>111101</v>
          </cell>
        </row>
        <row r="176">
          <cell r="A176">
            <v>112111</v>
          </cell>
        </row>
        <row r="177">
          <cell r="A177">
            <v>338881</v>
          </cell>
        </row>
        <row r="178">
          <cell r="A178">
            <v>331103</v>
          </cell>
        </row>
        <row r="179">
          <cell r="A179">
            <v>632</v>
          </cell>
        </row>
        <row r="180">
          <cell r="A180">
            <v>621</v>
          </cell>
        </row>
        <row r="181">
          <cell r="A181">
            <v>331103</v>
          </cell>
        </row>
        <row r="182">
          <cell r="A182">
            <v>621</v>
          </cell>
        </row>
        <row r="183">
          <cell r="A183">
            <v>621</v>
          </cell>
        </row>
        <row r="184">
          <cell r="A184">
            <v>627</v>
          </cell>
        </row>
        <row r="185">
          <cell r="A185">
            <v>632</v>
          </cell>
        </row>
        <row r="186">
          <cell r="A186">
            <v>331103</v>
          </cell>
        </row>
        <row r="187">
          <cell r="A187">
            <v>621</v>
          </cell>
        </row>
        <row r="188">
          <cell r="A188">
            <v>632</v>
          </cell>
        </row>
        <row r="189">
          <cell r="A189">
            <v>331103</v>
          </cell>
        </row>
        <row r="190">
          <cell r="A190">
            <v>627</v>
          </cell>
        </row>
        <row r="191">
          <cell r="A191">
            <v>642</v>
          </cell>
        </row>
        <row r="192">
          <cell r="A192">
            <v>627</v>
          </cell>
        </row>
        <row r="193">
          <cell r="A193">
            <v>641</v>
          </cell>
        </row>
        <row r="194">
          <cell r="A194">
            <v>642</v>
          </cell>
        </row>
        <row r="195">
          <cell r="A195">
            <v>641</v>
          </cell>
        </row>
        <row r="196">
          <cell r="A196">
            <v>641</v>
          </cell>
        </row>
        <row r="197">
          <cell r="A197">
            <v>154103</v>
          </cell>
        </row>
        <row r="198">
          <cell r="A198">
            <v>155101</v>
          </cell>
        </row>
        <row r="199">
          <cell r="A199">
            <v>154105</v>
          </cell>
        </row>
        <row r="200">
          <cell r="A200">
            <v>155201</v>
          </cell>
        </row>
        <row r="201">
          <cell r="A201">
            <v>155101</v>
          </cell>
        </row>
        <row r="202">
          <cell r="A202">
            <v>154107</v>
          </cell>
        </row>
        <row r="203">
          <cell r="A203">
            <v>155101</v>
          </cell>
        </row>
        <row r="204">
          <cell r="A204">
            <v>155101</v>
          </cell>
        </row>
        <row r="205">
          <cell r="A205">
            <v>632</v>
          </cell>
        </row>
        <row r="206">
          <cell r="A206">
            <v>155201</v>
          </cell>
        </row>
        <row r="207">
          <cell r="A207">
            <v>632</v>
          </cell>
        </row>
        <row r="208">
          <cell r="A208">
            <v>214101</v>
          </cell>
        </row>
        <row r="209">
          <cell r="A209">
            <v>414101</v>
          </cell>
        </row>
        <row r="210">
          <cell r="A210">
            <v>214102</v>
          </cell>
        </row>
        <row r="211">
          <cell r="A211">
            <v>811</v>
          </cell>
        </row>
        <row r="212">
          <cell r="A212">
            <v>214103</v>
          </cell>
        </row>
        <row r="213">
          <cell r="A213">
            <v>214104</v>
          </cell>
        </row>
        <row r="214">
          <cell r="A214">
            <v>627</v>
          </cell>
        </row>
        <row r="215">
          <cell r="A215">
            <v>627</v>
          </cell>
        </row>
        <row r="216">
          <cell r="A216">
            <v>642</v>
          </cell>
        </row>
        <row r="217">
          <cell r="A217">
            <v>642</v>
          </cell>
        </row>
        <row r="218">
          <cell r="A218">
            <v>331103</v>
          </cell>
        </row>
        <row r="219">
          <cell r="A219">
            <v>635</v>
          </cell>
        </row>
        <row r="220">
          <cell r="A220">
            <v>111101</v>
          </cell>
        </row>
        <row r="221">
          <cell r="A221">
            <v>331103</v>
          </cell>
        </row>
        <row r="222">
          <cell r="A222">
            <v>331101</v>
          </cell>
        </row>
        <row r="223">
          <cell r="A223">
            <v>635</v>
          </cell>
        </row>
        <row r="224">
          <cell r="A224">
            <v>331103</v>
          </cell>
        </row>
        <row r="225">
          <cell r="A225">
            <v>632</v>
          </cell>
        </row>
        <row r="226">
          <cell r="A226">
            <v>112111</v>
          </cell>
        </row>
        <row r="227">
          <cell r="A227">
            <v>133101</v>
          </cell>
        </row>
        <row r="228">
          <cell r="A228">
            <v>154101</v>
          </cell>
        </row>
        <row r="229">
          <cell r="A229">
            <v>154103</v>
          </cell>
        </row>
        <row r="230">
          <cell r="A230">
            <v>154105</v>
          </cell>
        </row>
        <row r="231">
          <cell r="A231">
            <v>154106</v>
          </cell>
        </row>
        <row r="232">
          <cell r="A232">
            <v>154107</v>
          </cell>
        </row>
        <row r="233">
          <cell r="A233">
            <v>142201</v>
          </cell>
        </row>
        <row r="234">
          <cell r="A234">
            <v>627</v>
          </cell>
        </row>
        <row r="235">
          <cell r="A235">
            <v>641</v>
          </cell>
        </row>
        <row r="236">
          <cell r="A236">
            <v>642</v>
          </cell>
        </row>
        <row r="237">
          <cell r="A237">
            <v>811</v>
          </cell>
        </row>
        <row r="238">
          <cell r="A238">
            <v>133101</v>
          </cell>
        </row>
        <row r="239">
          <cell r="A239">
            <v>133201</v>
          </cell>
        </row>
        <row r="240">
          <cell r="A240">
            <v>152101</v>
          </cell>
        </row>
        <row r="241">
          <cell r="A241">
            <v>152104</v>
          </cell>
        </row>
        <row r="242">
          <cell r="A242">
            <v>152201</v>
          </cell>
        </row>
        <row r="243">
          <cell r="A243">
            <v>153101</v>
          </cell>
        </row>
        <row r="244">
          <cell r="A244">
            <v>153201</v>
          </cell>
        </row>
        <row r="245">
          <cell r="A245">
            <v>153202</v>
          </cell>
        </row>
        <row r="246">
          <cell r="A246">
            <v>211201</v>
          </cell>
        </row>
        <row r="247">
          <cell r="A247">
            <v>241201</v>
          </cell>
        </row>
        <row r="248">
          <cell r="A248">
            <v>241202</v>
          </cell>
        </row>
        <row r="249">
          <cell r="A249">
            <v>334101</v>
          </cell>
        </row>
        <row r="250">
          <cell r="A250">
            <v>334102</v>
          </cell>
        </row>
        <row r="251">
          <cell r="A251">
            <v>211101</v>
          </cell>
        </row>
        <row r="252">
          <cell r="A252">
            <v>211301</v>
          </cell>
        </row>
        <row r="253">
          <cell r="A253">
            <v>211401</v>
          </cell>
        </row>
        <row r="254">
          <cell r="A254">
            <v>311201</v>
          </cell>
        </row>
        <row r="255">
          <cell r="A255">
            <v>131101</v>
          </cell>
        </row>
        <row r="256">
          <cell r="A256">
            <v>415101</v>
          </cell>
        </row>
        <row r="257">
          <cell r="A257">
            <v>133101</v>
          </cell>
        </row>
        <row r="258">
          <cell r="A258">
            <v>152101</v>
          </cell>
        </row>
        <row r="259">
          <cell r="A259">
            <v>642</v>
          </cell>
        </row>
        <row r="260">
          <cell r="A260">
            <v>821101</v>
          </cell>
        </row>
        <row r="261">
          <cell r="A261">
            <v>415101</v>
          </cell>
        </row>
        <row r="262">
          <cell r="A262">
            <v>111101</v>
          </cell>
        </row>
        <row r="263">
          <cell r="A263">
            <v>334101</v>
          </cell>
        </row>
        <row r="264">
          <cell r="A264">
            <v>338881</v>
          </cell>
        </row>
        <row r="265">
          <cell r="A265">
            <v>642</v>
          </cell>
        </row>
        <row r="266">
          <cell r="A266">
            <v>415101</v>
          </cell>
        </row>
        <row r="267">
          <cell r="A267">
            <v>811</v>
          </cell>
        </row>
        <row r="268">
          <cell r="A268">
            <v>622</v>
          </cell>
        </row>
        <row r="269">
          <cell r="A269">
            <v>627</v>
          </cell>
        </row>
        <row r="270">
          <cell r="A270">
            <v>642</v>
          </cell>
        </row>
        <row r="271">
          <cell r="A271">
            <v>111101</v>
          </cell>
        </row>
        <row r="272">
          <cell r="A272">
            <v>331103</v>
          </cell>
        </row>
        <row r="273">
          <cell r="A273">
            <v>333501</v>
          </cell>
        </row>
        <row r="274">
          <cell r="A274">
            <v>627</v>
          </cell>
        </row>
        <row r="275">
          <cell r="A275">
            <v>642</v>
          </cell>
        </row>
        <row r="276">
          <cell r="A276">
            <v>627</v>
          </cell>
        </row>
        <row r="277">
          <cell r="A277">
            <v>641</v>
          </cell>
        </row>
        <row r="278">
          <cell r="A278">
            <v>622</v>
          </cell>
        </row>
        <row r="279">
          <cell r="A279">
            <v>627</v>
          </cell>
        </row>
        <row r="280">
          <cell r="A280">
            <v>642</v>
          </cell>
        </row>
        <row r="281">
          <cell r="A281">
            <v>622</v>
          </cell>
        </row>
        <row r="282">
          <cell r="A282">
            <v>627</v>
          </cell>
        </row>
        <row r="283">
          <cell r="A283">
            <v>642</v>
          </cell>
        </row>
        <row r="284">
          <cell r="A284">
            <v>111101</v>
          </cell>
        </row>
        <row r="285">
          <cell r="A285">
            <v>334101</v>
          </cell>
        </row>
        <row r="286">
          <cell r="A286">
            <v>334102</v>
          </cell>
        </row>
        <row r="287">
          <cell r="A287">
            <v>112111</v>
          </cell>
        </row>
        <row r="288">
          <cell r="A288">
            <v>338301</v>
          </cell>
        </row>
        <row r="289">
          <cell r="A289">
            <v>622</v>
          </cell>
        </row>
        <row r="290">
          <cell r="A290">
            <v>627</v>
          </cell>
        </row>
        <row r="291">
          <cell r="A291">
            <v>642</v>
          </cell>
        </row>
        <row r="292">
          <cell r="A292">
            <v>111101</v>
          </cell>
        </row>
        <row r="293">
          <cell r="A293">
            <v>334101</v>
          </cell>
        </row>
        <row r="294">
          <cell r="A294">
            <v>334102</v>
          </cell>
        </row>
        <row r="295">
          <cell r="A295">
            <v>622</v>
          </cell>
        </row>
        <row r="296">
          <cell r="A296">
            <v>627</v>
          </cell>
        </row>
        <row r="297">
          <cell r="A297">
            <v>642</v>
          </cell>
        </row>
        <row r="298">
          <cell r="A298">
            <v>111101</v>
          </cell>
        </row>
        <row r="299">
          <cell r="A299">
            <v>334101</v>
          </cell>
        </row>
        <row r="300">
          <cell r="A300">
            <v>334102</v>
          </cell>
        </row>
        <row r="301">
          <cell r="A301">
            <v>112115</v>
          </cell>
        </row>
        <row r="302">
          <cell r="A302">
            <v>635</v>
          </cell>
        </row>
        <row r="303">
          <cell r="A303">
            <v>811</v>
          </cell>
        </row>
        <row r="304">
          <cell r="A304">
            <v>111101</v>
          </cell>
        </row>
        <row r="305">
          <cell r="A305">
            <v>112111</v>
          </cell>
        </row>
        <row r="306">
          <cell r="A306">
            <v>112211</v>
          </cell>
        </row>
        <row r="307">
          <cell r="A307">
            <v>241201</v>
          </cell>
        </row>
        <row r="308">
          <cell r="A308">
            <v>333501</v>
          </cell>
        </row>
        <row r="309">
          <cell r="A309">
            <v>334101</v>
          </cell>
        </row>
        <row r="310">
          <cell r="A310">
            <v>341204</v>
          </cell>
        </row>
        <row r="311">
          <cell r="A311">
            <v>421101</v>
          </cell>
        </row>
        <row r="312">
          <cell r="A312">
            <v>421201</v>
          </cell>
        </row>
        <row r="313">
          <cell r="A313">
            <v>415101</v>
          </cell>
        </row>
        <row r="314">
          <cell r="A314">
            <v>622</v>
          </cell>
        </row>
        <row r="315">
          <cell r="A315">
            <v>627</v>
          </cell>
        </row>
        <row r="316">
          <cell r="A316">
            <v>642</v>
          </cell>
        </row>
        <row r="317">
          <cell r="A317">
            <v>334101</v>
          </cell>
        </row>
        <row r="318">
          <cell r="A318">
            <v>334102</v>
          </cell>
        </row>
        <row r="319">
          <cell r="A319">
            <v>111101</v>
          </cell>
        </row>
        <row r="320">
          <cell r="A320">
            <v>642</v>
          </cell>
        </row>
        <row r="321">
          <cell r="A321">
            <v>421101</v>
          </cell>
        </row>
        <row r="322">
          <cell r="A322">
            <v>421201</v>
          </cell>
        </row>
        <row r="323">
          <cell r="A323">
            <v>421101</v>
          </cell>
        </row>
        <row r="324">
          <cell r="A324">
            <v>421201</v>
          </cell>
        </row>
        <row r="325">
          <cell r="A325">
            <v>338501</v>
          </cell>
        </row>
        <row r="326">
          <cell r="A326">
            <v>112251</v>
          </cell>
        </row>
        <row r="327">
          <cell r="A327">
            <v>131101</v>
          </cell>
        </row>
        <row r="328">
          <cell r="A328">
            <v>131201</v>
          </cell>
        </row>
        <row r="329">
          <cell r="A329">
            <v>112211</v>
          </cell>
        </row>
        <row r="330">
          <cell r="A330">
            <v>421101</v>
          </cell>
        </row>
        <row r="331">
          <cell r="A331">
            <v>421101</v>
          </cell>
        </row>
        <row r="332">
          <cell r="A332">
            <v>811</v>
          </cell>
        </row>
        <row r="333">
          <cell r="A333">
            <v>338881</v>
          </cell>
        </row>
        <row r="334">
          <cell r="A334">
            <v>911</v>
          </cell>
        </row>
        <row r="335">
          <cell r="A335">
            <v>421201</v>
          </cell>
        </row>
        <row r="336">
          <cell r="A336">
            <v>421201</v>
          </cell>
        </row>
        <row r="337">
          <cell r="A337">
            <v>131101</v>
          </cell>
        </row>
        <row r="338">
          <cell r="A338">
            <v>131101</v>
          </cell>
        </row>
        <row r="339">
          <cell r="A339">
            <v>131101</v>
          </cell>
        </row>
        <row r="340">
          <cell r="A340">
            <v>131201</v>
          </cell>
        </row>
        <row r="341">
          <cell r="A341">
            <v>131201</v>
          </cell>
        </row>
        <row r="342">
          <cell r="A342">
            <v>131201</v>
          </cell>
        </row>
        <row r="343">
          <cell r="A343">
            <v>131101</v>
          </cell>
        </row>
        <row r="344">
          <cell r="A344">
            <v>131201</v>
          </cell>
        </row>
        <row r="345">
          <cell r="A345">
            <v>911</v>
          </cell>
        </row>
      </sheetData>
      <sheetData sheetId="5">
        <row r="2">
          <cell r="A2" t="str">
            <v xml:space="preserve">                     NÔÏ
   COÙ</v>
          </cell>
          <cell r="B2" t="str">
            <v>111101</v>
          </cell>
          <cell r="C2" t="str">
            <v>112111</v>
          </cell>
          <cell r="D2" t="str">
            <v>112112</v>
          </cell>
          <cell r="E2" t="str">
            <v>112115</v>
          </cell>
          <cell r="F2" t="str">
            <v>112151</v>
          </cell>
          <cell r="G2" t="str">
            <v>112152</v>
          </cell>
          <cell r="H2" t="str">
            <v>112211</v>
          </cell>
          <cell r="I2" t="str">
            <v>112212</v>
          </cell>
          <cell r="J2" t="str">
            <v>112213</v>
          </cell>
          <cell r="K2" t="str">
            <v>112251</v>
          </cell>
          <cell r="L2" t="str">
            <v>121111</v>
          </cell>
          <cell r="M2" t="str">
            <v>121113</v>
          </cell>
          <cell r="N2" t="str">
            <v>131101</v>
          </cell>
          <cell r="O2" t="str">
            <v>131201</v>
          </cell>
          <cell r="P2" t="str">
            <v>133101</v>
          </cell>
          <cell r="Q2" t="str">
            <v>133201</v>
          </cell>
          <cell r="R2" t="str">
            <v>138811</v>
          </cell>
          <cell r="S2" t="str">
            <v>138842</v>
          </cell>
          <cell r="T2" t="str">
            <v>138843</v>
          </cell>
          <cell r="U2" t="str">
            <v>138851</v>
          </cell>
          <cell r="V2" t="str">
            <v>138881</v>
          </cell>
          <cell r="W2" t="str">
            <v>141</v>
          </cell>
          <cell r="X2" t="str">
            <v>142201</v>
          </cell>
          <cell r="Y2" t="str">
            <v>152101</v>
          </cell>
          <cell r="Z2" t="str">
            <v>152102</v>
          </cell>
          <cell r="AA2" t="str">
            <v>152104</v>
          </cell>
          <cell r="AB2" t="str">
            <v>152201</v>
          </cell>
          <cell r="AC2" t="str">
            <v>152202</v>
          </cell>
          <cell r="AD2" t="str">
            <v>152401</v>
          </cell>
          <cell r="AE2" t="str">
            <v>152501</v>
          </cell>
          <cell r="AF2" t="str">
            <v>153101</v>
          </cell>
          <cell r="AG2" t="str">
            <v>153201</v>
          </cell>
          <cell r="AH2" t="str">
            <v>153202</v>
          </cell>
          <cell r="AI2" t="str">
            <v>153203</v>
          </cell>
          <cell r="AJ2" t="str">
            <v>154101</v>
          </cell>
          <cell r="AK2" t="str">
            <v>154103</v>
          </cell>
          <cell r="AL2" t="str">
            <v>154105</v>
          </cell>
          <cell r="AM2" t="str">
            <v>154106</v>
          </cell>
          <cell r="AN2" t="str">
            <v>154107</v>
          </cell>
          <cell r="AO2" t="str">
            <v>154108</v>
          </cell>
          <cell r="AP2" t="str">
            <v>155101</v>
          </cell>
          <cell r="AQ2" t="str">
            <v>155201</v>
          </cell>
          <cell r="AR2" t="str">
            <v>211101</v>
          </cell>
          <cell r="AS2" t="str">
            <v>211201</v>
          </cell>
          <cell r="AT2" t="str">
            <v>211301</v>
          </cell>
          <cell r="AU2" t="str">
            <v>211401</v>
          </cell>
          <cell r="AV2" t="str">
            <v>211501</v>
          </cell>
          <cell r="AW2" t="str">
            <v>213101</v>
          </cell>
          <cell r="AX2" t="str">
            <v>214101</v>
          </cell>
          <cell r="AY2" t="str">
            <v>214102</v>
          </cell>
          <cell r="AZ2" t="str">
            <v>214103</v>
          </cell>
          <cell r="BA2" t="str">
            <v>214104</v>
          </cell>
          <cell r="BB2" t="str">
            <v>214105</v>
          </cell>
          <cell r="BC2" t="str">
            <v>214108</v>
          </cell>
          <cell r="BD2" t="str">
            <v>214351</v>
          </cell>
          <cell r="BE2" t="str">
            <v>221101</v>
          </cell>
          <cell r="BF2" t="str">
            <v>222101</v>
          </cell>
          <cell r="BG2" t="str">
            <v>228801</v>
          </cell>
          <cell r="BH2" t="str">
            <v>229101</v>
          </cell>
          <cell r="BI2" t="str">
            <v>241201</v>
          </cell>
          <cell r="BJ2" t="str">
            <v>241202</v>
          </cell>
          <cell r="BK2" t="str">
            <v>242101</v>
          </cell>
          <cell r="BL2" t="str">
            <v>243</v>
          </cell>
          <cell r="BM2">
            <v>244101</v>
          </cell>
          <cell r="BN2" t="str">
            <v>311101</v>
          </cell>
          <cell r="BO2" t="str">
            <v>311104</v>
          </cell>
          <cell r="BP2" t="str">
            <v>311201</v>
          </cell>
          <cell r="BQ2" t="str">
            <v>331101</v>
          </cell>
          <cell r="BR2" t="str">
            <v>331103</v>
          </cell>
          <cell r="BS2" t="str">
            <v>333101</v>
          </cell>
          <cell r="BT2" t="str">
            <v>333102</v>
          </cell>
          <cell r="BU2" t="str">
            <v>333121</v>
          </cell>
          <cell r="BV2" t="str">
            <v>333301</v>
          </cell>
          <cell r="BW2" t="str">
            <v>333401</v>
          </cell>
          <cell r="BX2" t="str">
            <v>333501</v>
          </cell>
          <cell r="BY2" t="str">
            <v>333721</v>
          </cell>
          <cell r="BZ2" t="str">
            <v>333821</v>
          </cell>
          <cell r="CA2" t="str">
            <v>333811</v>
          </cell>
          <cell r="CB2" t="str">
            <v>333981</v>
          </cell>
          <cell r="CC2" t="str">
            <v>334101</v>
          </cell>
          <cell r="CD2" t="str">
            <v>334102</v>
          </cell>
          <cell r="CE2" t="str">
            <v>335101</v>
          </cell>
          <cell r="CF2" t="str">
            <v>335301</v>
          </cell>
          <cell r="CG2" t="str">
            <v>336501</v>
          </cell>
          <cell r="CH2" t="str">
            <v>338201</v>
          </cell>
          <cell r="CI2" t="str">
            <v>338301</v>
          </cell>
          <cell r="CJ2" t="str">
            <v>338302</v>
          </cell>
          <cell r="CK2" t="str">
            <v>338401</v>
          </cell>
          <cell r="CL2" t="str">
            <v>338402</v>
          </cell>
          <cell r="CM2" t="str">
            <v>338501</v>
          </cell>
          <cell r="CN2" t="str">
            <v>338881</v>
          </cell>
          <cell r="CO2" t="str">
            <v>338901</v>
          </cell>
          <cell r="CP2" t="str">
            <v>341204</v>
          </cell>
          <cell r="CQ2" t="str">
            <v>341205</v>
          </cell>
          <cell r="CR2" t="str">
            <v>342</v>
          </cell>
          <cell r="CS2" t="str">
            <v>351101</v>
          </cell>
          <cell r="CT2" t="str">
            <v>352</v>
          </cell>
          <cell r="CU2" t="str">
            <v>353101</v>
          </cell>
          <cell r="CV2" t="str">
            <v>353201</v>
          </cell>
          <cell r="CW2" t="str">
            <v>411101</v>
          </cell>
          <cell r="CX2" t="str">
            <v>411102</v>
          </cell>
          <cell r="CY2" t="str">
            <v>411201</v>
          </cell>
          <cell r="CZ2" t="str">
            <v>412</v>
          </cell>
          <cell r="DA2" t="str">
            <v>413101</v>
          </cell>
          <cell r="DB2" t="str">
            <v>414101</v>
          </cell>
          <cell r="DC2" t="str">
            <v>415101</v>
          </cell>
          <cell r="DD2" t="str">
            <v>421101</v>
          </cell>
          <cell r="DE2" t="str">
            <v>421201</v>
          </cell>
          <cell r="DF2" t="str">
            <v>511131</v>
          </cell>
          <cell r="DG2" t="str">
            <v>511151</v>
          </cell>
          <cell r="DH2" t="str">
            <v>511161</v>
          </cell>
          <cell r="DI2" t="str">
            <v>511211</v>
          </cell>
          <cell r="DJ2" t="str">
            <v>511221</v>
          </cell>
          <cell r="DK2" t="str">
            <v>511241</v>
          </cell>
          <cell r="DL2" t="str">
            <v>511251</v>
          </cell>
          <cell r="DM2" t="str">
            <v>511261</v>
          </cell>
          <cell r="DN2" t="str">
            <v>515</v>
          </cell>
          <cell r="DO2" t="str">
            <v>621</v>
          </cell>
          <cell r="DP2" t="str">
            <v>622</v>
          </cell>
          <cell r="DQ2" t="str">
            <v>627</v>
          </cell>
          <cell r="DR2" t="str">
            <v>632</v>
          </cell>
          <cell r="DS2" t="str">
            <v>635</v>
          </cell>
          <cell r="DT2" t="str">
            <v>641</v>
          </cell>
          <cell r="DU2" t="str">
            <v>642</v>
          </cell>
          <cell r="DV2" t="str">
            <v>711</v>
          </cell>
          <cell r="DW2" t="str">
            <v>811</v>
          </cell>
          <cell r="DX2" t="str">
            <v>821101</v>
          </cell>
          <cell r="DY2" t="str">
            <v>821201</v>
          </cell>
          <cell r="DZ2" t="str">
            <v>911</v>
          </cell>
          <cell r="EC2" t="str">
            <v>COÄNG PS COÙ</v>
          </cell>
          <cell r="ED2" t="str">
            <v>COÄNG PS NÔÏ</v>
          </cell>
        </row>
        <row r="3">
          <cell r="A3" t="str">
            <v>111101</v>
          </cell>
          <cell r="N3">
            <v>20000000</v>
          </cell>
          <cell r="W3">
            <v>6000000</v>
          </cell>
          <cell r="Z3">
            <v>43134000</v>
          </cell>
          <cell r="AF3">
            <v>1937000</v>
          </cell>
          <cell r="BO3">
            <v>400000000</v>
          </cell>
          <cell r="BR3">
            <v>958052334</v>
          </cell>
          <cell r="CC3">
            <v>5347327358</v>
          </cell>
          <cell r="CD3">
            <v>230716246</v>
          </cell>
          <cell r="CE3">
            <v>10139480</v>
          </cell>
          <cell r="CJ3">
            <v>21580534</v>
          </cell>
          <cell r="CN3">
            <v>6005000</v>
          </cell>
          <cell r="CV3">
            <v>4000000</v>
          </cell>
          <cell r="DQ3">
            <v>26188125</v>
          </cell>
          <cell r="DT3">
            <v>163258984</v>
          </cell>
          <cell r="DU3">
            <v>33973042</v>
          </cell>
          <cell r="DW3">
            <v>26430317</v>
          </cell>
          <cell r="EC3">
            <v>7298742420</v>
          </cell>
          <cell r="ED3">
            <v>7361601148</v>
          </cell>
        </row>
        <row r="4">
          <cell r="A4" t="str">
            <v>112111</v>
          </cell>
          <cell r="B4">
            <v>2980000000</v>
          </cell>
          <cell r="BQ4">
            <v>350468956</v>
          </cell>
          <cell r="BR4">
            <v>809696224</v>
          </cell>
          <cell r="BW4">
            <v>404059796</v>
          </cell>
          <cell r="BX4">
            <v>44730731</v>
          </cell>
          <cell r="CH4">
            <v>45000000</v>
          </cell>
          <cell r="CI4">
            <v>785420929</v>
          </cell>
          <cell r="CK4">
            <v>105716322</v>
          </cell>
          <cell r="CN4">
            <v>14190000</v>
          </cell>
          <cell r="CO4">
            <v>46984860</v>
          </cell>
          <cell r="DQ4">
            <v>64288000</v>
          </cell>
          <cell r="DS4">
            <v>105654307</v>
          </cell>
          <cell r="EC4">
            <v>5756210125</v>
          </cell>
          <cell r="ED4">
            <v>5376234063</v>
          </cell>
        </row>
        <row r="5">
          <cell r="A5" t="str">
            <v>112112</v>
          </cell>
          <cell r="EC5">
            <v>0</v>
          </cell>
          <cell r="ED5">
            <v>0</v>
          </cell>
        </row>
        <row r="6">
          <cell r="A6" t="str">
            <v>112115</v>
          </cell>
          <cell r="EC6">
            <v>0</v>
          </cell>
          <cell r="ED6">
            <v>0</v>
          </cell>
        </row>
        <row r="7">
          <cell r="A7" t="str">
            <v>112151</v>
          </cell>
          <cell r="BR7">
            <v>121108381</v>
          </cell>
          <cell r="CN7">
            <v>49972802</v>
          </cell>
          <cell r="CV7">
            <v>21736000</v>
          </cell>
          <cell r="EC7">
            <v>192817183</v>
          </cell>
          <cell r="ED7">
            <v>50190524</v>
          </cell>
        </row>
        <row r="8">
          <cell r="A8" t="str">
            <v>112152</v>
          </cell>
          <cell r="EC8">
            <v>0</v>
          </cell>
          <cell r="ED8">
            <v>0</v>
          </cell>
        </row>
        <row r="9">
          <cell r="A9" t="str">
            <v>112211</v>
          </cell>
          <cell r="C9">
            <v>2887131010</v>
          </cell>
          <cell r="BP9">
            <v>6246928367</v>
          </cell>
          <cell r="BR9">
            <v>14555257</v>
          </cell>
          <cell r="DS9">
            <v>1252166</v>
          </cell>
          <cell r="EC9">
            <v>9149866800</v>
          </cell>
          <cell r="ED9">
            <v>11212640838</v>
          </cell>
        </row>
        <row r="10">
          <cell r="A10" t="str">
            <v>112212</v>
          </cell>
          <cell r="EC10">
            <v>0</v>
          </cell>
          <cell r="ED10">
            <v>0</v>
          </cell>
        </row>
        <row r="11">
          <cell r="A11" t="str">
            <v>112213</v>
          </cell>
          <cell r="BR11">
            <v>77437</v>
          </cell>
          <cell r="DS11">
            <v>26</v>
          </cell>
          <cell r="EC11">
            <v>77463</v>
          </cell>
          <cell r="ED11">
            <v>169221</v>
          </cell>
        </row>
        <row r="12">
          <cell r="A12" t="str">
            <v>112251</v>
          </cell>
          <cell r="EC12">
            <v>0</v>
          </cell>
          <cell r="ED12">
            <v>0</v>
          </cell>
        </row>
        <row r="13">
          <cell r="A13" t="str">
            <v>121111</v>
          </cell>
          <cell r="EC13">
            <v>0</v>
          </cell>
          <cell r="ED13">
            <v>0</v>
          </cell>
        </row>
        <row r="14">
          <cell r="A14" t="str">
            <v>121113</v>
          </cell>
          <cell r="EC14">
            <v>0</v>
          </cell>
          <cell r="ED14">
            <v>0</v>
          </cell>
        </row>
        <row r="15">
          <cell r="A15" t="str">
            <v>131101</v>
          </cell>
          <cell r="B15">
            <v>306488807</v>
          </cell>
          <cell r="C15">
            <v>2431403223</v>
          </cell>
          <cell r="H15">
            <v>15210379</v>
          </cell>
          <cell r="BR15">
            <v>50476969</v>
          </cell>
          <cell r="DQ15">
            <v>27335000</v>
          </cell>
          <cell r="DS15">
            <v>4022</v>
          </cell>
          <cell r="DU15">
            <v>610044</v>
          </cell>
          <cell r="DW15">
            <v>1330039</v>
          </cell>
          <cell r="EC15">
            <v>2832858483</v>
          </cell>
          <cell r="ED15">
            <v>2668348572</v>
          </cell>
        </row>
        <row r="16">
          <cell r="A16" t="str">
            <v>131201</v>
          </cell>
          <cell r="H16">
            <v>11176656977</v>
          </cell>
          <cell r="BR16">
            <v>103948132</v>
          </cell>
          <cell r="DS16">
            <v>1416721</v>
          </cell>
          <cell r="DU16">
            <v>3685987</v>
          </cell>
          <cell r="DW16">
            <v>5904806</v>
          </cell>
          <cell r="EC16">
            <v>11291612623</v>
          </cell>
          <cell r="ED16">
            <v>14301852855</v>
          </cell>
        </row>
        <row r="17">
          <cell r="A17" t="str">
            <v>133101</v>
          </cell>
          <cell r="BS17">
            <v>240757823</v>
          </cell>
          <cell r="EC17">
            <v>240757823</v>
          </cell>
          <cell r="ED17">
            <v>237714019</v>
          </cell>
        </row>
        <row r="18">
          <cell r="A18" t="str">
            <v>133201</v>
          </cell>
          <cell r="EC18">
            <v>0</v>
          </cell>
          <cell r="ED18">
            <v>0</v>
          </cell>
        </row>
        <row r="19">
          <cell r="A19" t="str">
            <v>138811</v>
          </cell>
          <cell r="EC19">
            <v>0</v>
          </cell>
          <cell r="ED19">
            <v>0</v>
          </cell>
        </row>
        <row r="20">
          <cell r="A20" t="str">
            <v>138842</v>
          </cell>
          <cell r="EC20">
            <v>0</v>
          </cell>
          <cell r="ED20">
            <v>0</v>
          </cell>
        </row>
        <row r="21">
          <cell r="A21" t="str">
            <v>138843</v>
          </cell>
          <cell r="EC21">
            <v>0</v>
          </cell>
          <cell r="ED21">
            <v>0</v>
          </cell>
        </row>
        <row r="22">
          <cell r="A22" t="str">
            <v>138851</v>
          </cell>
          <cell r="EC22">
            <v>0</v>
          </cell>
          <cell r="ED22">
            <v>0</v>
          </cell>
        </row>
        <row r="23">
          <cell r="A23" t="str">
            <v>138881</v>
          </cell>
          <cell r="EC23">
            <v>0</v>
          </cell>
          <cell r="ED23">
            <v>0</v>
          </cell>
        </row>
        <row r="24">
          <cell r="A24" t="str">
            <v>141</v>
          </cell>
          <cell r="B24">
            <v>40000000</v>
          </cell>
          <cell r="EC24">
            <v>40000000</v>
          </cell>
          <cell r="ED24">
            <v>6000000</v>
          </cell>
        </row>
        <row r="25">
          <cell r="A25" t="str">
            <v>142201</v>
          </cell>
          <cell r="DQ25">
            <v>10370790</v>
          </cell>
          <cell r="EC25">
            <v>10370790</v>
          </cell>
          <cell r="ED25">
            <v>0</v>
          </cell>
        </row>
        <row r="26">
          <cell r="A26" t="str">
            <v>152101</v>
          </cell>
          <cell r="DO26">
            <v>111997970</v>
          </cell>
          <cell r="EC26">
            <v>111997970</v>
          </cell>
          <cell r="ED26">
            <v>130605393</v>
          </cell>
        </row>
        <row r="27">
          <cell r="A27" t="str">
            <v>152102</v>
          </cell>
          <cell r="DO27">
            <v>43134000</v>
          </cell>
          <cell r="EC27">
            <v>43134000</v>
          </cell>
          <cell r="ED27">
            <v>43134000</v>
          </cell>
        </row>
        <row r="28">
          <cell r="A28" t="str">
            <v>152104</v>
          </cell>
          <cell r="DO28">
            <v>1719400008</v>
          </cell>
          <cell r="DR28">
            <v>11196420</v>
          </cell>
          <cell r="EC28">
            <v>1730596428</v>
          </cell>
          <cell r="ED28">
            <v>632154289</v>
          </cell>
        </row>
        <row r="29">
          <cell r="A29" t="str">
            <v>152201</v>
          </cell>
          <cell r="DO29">
            <v>315510246</v>
          </cell>
          <cell r="DR29">
            <v>803292</v>
          </cell>
          <cell r="EC29">
            <v>316313538</v>
          </cell>
          <cell r="ED29">
            <v>301055569</v>
          </cell>
        </row>
        <row r="30">
          <cell r="A30" t="str">
            <v>152202</v>
          </cell>
          <cell r="EC30">
            <v>0</v>
          </cell>
          <cell r="ED30">
            <v>0</v>
          </cell>
        </row>
        <row r="31">
          <cell r="A31" t="str">
            <v>152401</v>
          </cell>
          <cell r="EC31">
            <v>0</v>
          </cell>
          <cell r="ED31">
            <v>0</v>
          </cell>
        </row>
        <row r="32">
          <cell r="A32" t="str">
            <v>152501</v>
          </cell>
          <cell r="EC32">
            <v>0</v>
          </cell>
          <cell r="ED32">
            <v>0</v>
          </cell>
        </row>
        <row r="33">
          <cell r="A33" t="str">
            <v>153101</v>
          </cell>
          <cell r="DQ33">
            <v>334427310</v>
          </cell>
          <cell r="DU33">
            <v>53719094</v>
          </cell>
          <cell r="EC33">
            <v>388146404</v>
          </cell>
          <cell r="ED33">
            <v>388146404</v>
          </cell>
        </row>
        <row r="34">
          <cell r="A34" t="str">
            <v>153201</v>
          </cell>
          <cell r="DR34">
            <v>99937170</v>
          </cell>
          <cell r="DT34">
            <v>154314489</v>
          </cell>
          <cell r="EC34">
            <v>254251659</v>
          </cell>
          <cell r="ED34">
            <v>184327173</v>
          </cell>
        </row>
        <row r="35">
          <cell r="A35" t="str">
            <v>153202</v>
          </cell>
          <cell r="EC35">
            <v>0</v>
          </cell>
          <cell r="ED35">
            <v>0</v>
          </cell>
        </row>
        <row r="36">
          <cell r="A36" t="str">
            <v>153203</v>
          </cell>
          <cell r="EC36">
            <v>0</v>
          </cell>
          <cell r="ED36">
            <v>0</v>
          </cell>
        </row>
        <row r="37">
          <cell r="A37" t="str">
            <v>154101</v>
          </cell>
          <cell r="AP37">
            <v>3891106325</v>
          </cell>
          <cell r="EC37">
            <v>3891106325</v>
          </cell>
          <cell r="ED37">
            <v>4312723640</v>
          </cell>
        </row>
        <row r="38">
          <cell r="A38" t="str">
            <v>154103</v>
          </cell>
          <cell r="AQ38">
            <v>121359</v>
          </cell>
          <cell r="EC38">
            <v>121359</v>
          </cell>
          <cell r="ED38">
            <v>121359</v>
          </cell>
        </row>
        <row r="39">
          <cell r="A39" t="str">
            <v>154105</v>
          </cell>
          <cell r="AP39">
            <v>6506229379</v>
          </cell>
          <cell r="EC39">
            <v>6506229379</v>
          </cell>
          <cell r="ED39">
            <v>6507567274</v>
          </cell>
        </row>
        <row r="40">
          <cell r="A40" t="str">
            <v>154106</v>
          </cell>
          <cell r="AP40">
            <v>1049273538</v>
          </cell>
          <cell r="EC40">
            <v>1049273538</v>
          </cell>
          <cell r="ED40">
            <v>1049273538</v>
          </cell>
        </row>
        <row r="41">
          <cell r="A41" t="str">
            <v>154107</v>
          </cell>
          <cell r="AP41">
            <v>1207074319</v>
          </cell>
          <cell r="EC41">
            <v>1207074319</v>
          </cell>
          <cell r="ED41">
            <v>813286317</v>
          </cell>
        </row>
        <row r="42">
          <cell r="A42" t="str">
            <v>154108</v>
          </cell>
          <cell r="EC42">
            <v>0</v>
          </cell>
          <cell r="ED42">
            <v>0</v>
          </cell>
        </row>
        <row r="43">
          <cell r="A43" t="str">
            <v>155101</v>
          </cell>
          <cell r="AQ43">
            <v>71532875</v>
          </cell>
          <cell r="DR43">
            <v>12760760424</v>
          </cell>
          <cell r="EC43">
            <v>12832293299</v>
          </cell>
          <cell r="ED43">
            <v>12653683561</v>
          </cell>
        </row>
        <row r="44">
          <cell r="A44" t="str">
            <v>155201</v>
          </cell>
          <cell r="DR44">
            <v>81268874</v>
          </cell>
          <cell r="EC44">
            <v>81268874</v>
          </cell>
          <cell r="ED44">
            <v>71654234</v>
          </cell>
        </row>
        <row r="45">
          <cell r="A45" t="str">
            <v>211101</v>
          </cell>
          <cell r="EC45">
            <v>0</v>
          </cell>
          <cell r="ED45">
            <v>0</v>
          </cell>
        </row>
        <row r="46">
          <cell r="A46" t="str">
            <v>211201</v>
          </cell>
          <cell r="EC46">
            <v>0</v>
          </cell>
          <cell r="ED46">
            <v>0</v>
          </cell>
        </row>
        <row r="47">
          <cell r="A47" t="str">
            <v>211301</v>
          </cell>
          <cell r="EC47">
            <v>0</v>
          </cell>
          <cell r="ED47">
            <v>0</v>
          </cell>
        </row>
        <row r="48">
          <cell r="A48" t="str">
            <v>211401</v>
          </cell>
          <cell r="EC48">
            <v>0</v>
          </cell>
          <cell r="ED48">
            <v>0</v>
          </cell>
        </row>
        <row r="49">
          <cell r="A49" t="str">
            <v>211501</v>
          </cell>
          <cell r="EC49">
            <v>0</v>
          </cell>
          <cell r="ED49">
            <v>0</v>
          </cell>
        </row>
        <row r="50">
          <cell r="A50" t="str">
            <v>213101</v>
          </cell>
          <cell r="EC50">
            <v>0</v>
          </cell>
          <cell r="ED50">
            <v>0</v>
          </cell>
        </row>
        <row r="51">
          <cell r="A51" t="str">
            <v>214101</v>
          </cell>
          <cell r="DQ51">
            <v>96486742</v>
          </cell>
          <cell r="EC51">
            <v>96486742</v>
          </cell>
          <cell r="ED51">
            <v>0</v>
          </cell>
        </row>
        <row r="52">
          <cell r="A52" t="str">
            <v>214102</v>
          </cell>
          <cell r="DQ52">
            <v>161332159</v>
          </cell>
          <cell r="EC52">
            <v>161332159</v>
          </cell>
          <cell r="ED52">
            <v>0</v>
          </cell>
        </row>
        <row r="53">
          <cell r="A53" t="str">
            <v>214103</v>
          </cell>
          <cell r="DU53">
            <v>30402964</v>
          </cell>
          <cell r="EC53">
            <v>30402964</v>
          </cell>
          <cell r="ED53">
            <v>0</v>
          </cell>
        </row>
        <row r="54">
          <cell r="A54" t="str">
            <v>214104</v>
          </cell>
          <cell r="DU54">
            <v>9600137</v>
          </cell>
          <cell r="EC54">
            <v>9600137</v>
          </cell>
          <cell r="ED54">
            <v>0</v>
          </cell>
        </row>
        <row r="55">
          <cell r="A55" t="str">
            <v>214105</v>
          </cell>
          <cell r="EC55">
            <v>0</v>
          </cell>
          <cell r="ED55">
            <v>0</v>
          </cell>
        </row>
        <row r="56">
          <cell r="A56" t="str">
            <v>214108</v>
          </cell>
          <cell r="EC56">
            <v>0</v>
          </cell>
          <cell r="ED56">
            <v>0</v>
          </cell>
        </row>
        <row r="57">
          <cell r="A57" t="str">
            <v>214351</v>
          </cell>
          <cell r="DQ57">
            <v>10227666</v>
          </cell>
          <cell r="EC57">
            <v>10227666</v>
          </cell>
          <cell r="ED57">
            <v>0</v>
          </cell>
        </row>
        <row r="58">
          <cell r="A58" t="str">
            <v>221101</v>
          </cell>
          <cell r="EC58">
            <v>0</v>
          </cell>
          <cell r="ED58">
            <v>0</v>
          </cell>
        </row>
        <row r="59">
          <cell r="A59" t="str">
            <v>222101</v>
          </cell>
          <cell r="EC59">
            <v>0</v>
          </cell>
          <cell r="ED59">
            <v>0</v>
          </cell>
        </row>
        <row r="60">
          <cell r="A60" t="str">
            <v>228801</v>
          </cell>
          <cell r="EC60">
            <v>0</v>
          </cell>
          <cell r="ED60">
            <v>0</v>
          </cell>
        </row>
        <row r="61">
          <cell r="A61" t="str">
            <v>229101</v>
          </cell>
          <cell r="EC61">
            <v>0</v>
          </cell>
          <cell r="ED61">
            <v>0</v>
          </cell>
        </row>
        <row r="62">
          <cell r="A62" t="str">
            <v>241201</v>
          </cell>
          <cell r="EC62">
            <v>0</v>
          </cell>
          <cell r="ED62">
            <v>0</v>
          </cell>
        </row>
        <row r="63">
          <cell r="A63" t="str">
            <v>241202</v>
          </cell>
          <cell r="EC63">
            <v>0</v>
          </cell>
          <cell r="ED63">
            <v>0</v>
          </cell>
        </row>
        <row r="64">
          <cell r="A64" t="str">
            <v>242101</v>
          </cell>
          <cell r="DQ64">
            <v>106861052</v>
          </cell>
          <cell r="EC64">
            <v>106861052</v>
          </cell>
          <cell r="ED64">
            <v>0</v>
          </cell>
        </row>
        <row r="65">
          <cell r="A65" t="str">
            <v>243</v>
          </cell>
          <cell r="EC65">
            <v>0</v>
          </cell>
          <cell r="ED65">
            <v>0</v>
          </cell>
        </row>
        <row r="66">
          <cell r="A66">
            <v>244101</v>
          </cell>
          <cell r="EC66">
            <v>0</v>
          </cell>
          <cell r="ED66">
            <v>0</v>
          </cell>
        </row>
        <row r="67">
          <cell r="A67" t="str">
            <v>311101</v>
          </cell>
          <cell r="EC67">
            <v>0</v>
          </cell>
          <cell r="ED67">
            <v>0</v>
          </cell>
        </row>
        <row r="68">
          <cell r="A68" t="str">
            <v>311104</v>
          </cell>
          <cell r="EC68">
            <v>0</v>
          </cell>
          <cell r="ED68">
            <v>400000000</v>
          </cell>
        </row>
        <row r="69">
          <cell r="A69" t="str">
            <v>311201</v>
          </cell>
          <cell r="B69">
            <v>4000000000</v>
          </cell>
          <cell r="BQ69">
            <v>570160996</v>
          </cell>
          <cell r="BR69">
            <v>658085511</v>
          </cell>
          <cell r="DS69">
            <v>846671</v>
          </cell>
          <cell r="EC69">
            <v>5229093178</v>
          </cell>
          <cell r="ED69">
            <v>6248297513</v>
          </cell>
        </row>
        <row r="70">
          <cell r="A70" t="str">
            <v>331101</v>
          </cell>
          <cell r="P70">
            <v>97177964</v>
          </cell>
          <cell r="AJ70">
            <v>156636820</v>
          </cell>
          <cell r="AL70">
            <v>59064177</v>
          </cell>
          <cell r="AM70">
            <v>8657040</v>
          </cell>
          <cell r="AN70">
            <v>759667864</v>
          </cell>
          <cell r="EC70">
            <v>1081203865</v>
          </cell>
          <cell r="ED70">
            <v>920629952</v>
          </cell>
        </row>
        <row r="71">
          <cell r="A71" t="str">
            <v>331103</v>
          </cell>
          <cell r="P71">
            <v>140536055</v>
          </cell>
          <cell r="Y71">
            <v>130605393</v>
          </cell>
          <cell r="AA71">
            <v>632154289</v>
          </cell>
          <cell r="AB71">
            <v>301055569</v>
          </cell>
          <cell r="AF71">
            <v>386209404</v>
          </cell>
          <cell r="AG71">
            <v>184327173</v>
          </cell>
          <cell r="CD71">
            <v>331239357</v>
          </cell>
          <cell r="DQ71">
            <v>550067530</v>
          </cell>
          <cell r="DR71">
            <v>34109664</v>
          </cell>
          <cell r="DS71">
            <v>551056</v>
          </cell>
          <cell r="DT71">
            <v>94372454</v>
          </cell>
          <cell r="DU71">
            <v>85519229</v>
          </cell>
          <cell r="DW71">
            <v>16104000</v>
          </cell>
          <cell r="EC71">
            <v>2886851173</v>
          </cell>
          <cell r="ED71">
            <v>2719219589</v>
          </cell>
        </row>
        <row r="72">
          <cell r="A72" t="str">
            <v>333101</v>
          </cell>
          <cell r="N72">
            <v>240757823</v>
          </cell>
          <cell r="EC72">
            <v>240757823</v>
          </cell>
          <cell r="ED72">
            <v>240757823</v>
          </cell>
        </row>
        <row r="73">
          <cell r="A73" t="str">
            <v>333102</v>
          </cell>
          <cell r="EC73">
            <v>0</v>
          </cell>
          <cell r="ED73">
            <v>0</v>
          </cell>
        </row>
        <row r="74">
          <cell r="A74" t="str">
            <v>333121</v>
          </cell>
          <cell r="EC74">
            <v>0</v>
          </cell>
          <cell r="ED74">
            <v>0</v>
          </cell>
        </row>
        <row r="75">
          <cell r="A75" t="str">
            <v>333301</v>
          </cell>
          <cell r="EC75">
            <v>0</v>
          </cell>
          <cell r="ED75">
            <v>0</v>
          </cell>
        </row>
        <row r="76">
          <cell r="A76" t="str">
            <v>333401</v>
          </cell>
          <cell r="DX76">
            <v>295821947</v>
          </cell>
          <cell r="EC76">
            <v>295821947</v>
          </cell>
          <cell r="ED76">
            <v>404059796</v>
          </cell>
        </row>
        <row r="77">
          <cell r="A77" t="str">
            <v>333501</v>
          </cell>
          <cell r="B77">
            <v>28347693</v>
          </cell>
          <cell r="CC77">
            <v>3034055</v>
          </cell>
          <cell r="EC77">
            <v>31381748</v>
          </cell>
          <cell r="ED77">
            <v>44730731</v>
          </cell>
        </row>
        <row r="78">
          <cell r="A78" t="str">
            <v>333721</v>
          </cell>
          <cell r="EC78">
            <v>0</v>
          </cell>
          <cell r="ED78">
            <v>0</v>
          </cell>
        </row>
        <row r="79">
          <cell r="A79" t="str">
            <v>333821</v>
          </cell>
          <cell r="EC79">
            <v>0</v>
          </cell>
          <cell r="ED79">
            <v>0</v>
          </cell>
        </row>
        <row r="80">
          <cell r="A80" t="str">
            <v>333811</v>
          </cell>
          <cell r="EC80">
            <v>0</v>
          </cell>
          <cell r="ED80">
            <v>0</v>
          </cell>
        </row>
        <row r="81">
          <cell r="A81" t="str">
            <v>333981</v>
          </cell>
          <cell r="EC81">
            <v>0</v>
          </cell>
          <cell r="ED81">
            <v>0</v>
          </cell>
        </row>
        <row r="82">
          <cell r="A82" t="str">
            <v>334101</v>
          </cell>
          <cell r="DP82">
            <v>6045201989</v>
          </cell>
          <cell r="DQ82">
            <v>1204854987</v>
          </cell>
          <cell r="DU82">
            <v>1220349008</v>
          </cell>
          <cell r="EC82">
            <v>8470405984</v>
          </cell>
          <cell r="ED82">
            <v>5568778383</v>
          </cell>
        </row>
        <row r="83">
          <cell r="A83" t="str">
            <v>334102</v>
          </cell>
          <cell r="DQ83">
            <v>442022056</v>
          </cell>
          <cell r="DU83">
            <v>121239308</v>
          </cell>
          <cell r="EC83">
            <v>563261364</v>
          </cell>
          <cell r="ED83">
            <v>564597268</v>
          </cell>
        </row>
        <row r="84">
          <cell r="A84" t="str">
            <v>335101</v>
          </cell>
          <cell r="DT84">
            <v>45500868</v>
          </cell>
          <cell r="EC84">
            <v>45500868</v>
          </cell>
          <cell r="ED84">
            <v>10139480</v>
          </cell>
        </row>
        <row r="85">
          <cell r="A85" t="str">
            <v>335301</v>
          </cell>
          <cell r="EC85">
            <v>0</v>
          </cell>
          <cell r="ED85">
            <v>0</v>
          </cell>
        </row>
        <row r="86">
          <cell r="A86" t="str">
            <v>336501</v>
          </cell>
          <cell r="EC86">
            <v>0</v>
          </cell>
          <cell r="ED86">
            <v>0</v>
          </cell>
        </row>
        <row r="87">
          <cell r="A87" t="str">
            <v>338201</v>
          </cell>
          <cell r="DP87">
            <v>16002000</v>
          </cell>
          <cell r="DQ87">
            <v>3213000</v>
          </cell>
          <cell r="DU87">
            <v>3276000</v>
          </cell>
          <cell r="EC87">
            <v>22491000</v>
          </cell>
          <cell r="ED87">
            <v>45000000</v>
          </cell>
        </row>
        <row r="88">
          <cell r="A88" t="str">
            <v>338301</v>
          </cell>
          <cell r="CC88">
            <v>160938820</v>
          </cell>
          <cell r="CD88">
            <v>1946490</v>
          </cell>
          <cell r="DP88">
            <v>274908293</v>
          </cell>
          <cell r="DQ88">
            <v>59142660</v>
          </cell>
          <cell r="DU88">
            <v>71130720</v>
          </cell>
          <cell r="EC88">
            <v>568066983</v>
          </cell>
          <cell r="ED88">
            <v>821497217</v>
          </cell>
        </row>
        <row r="89">
          <cell r="A89" t="str">
            <v>338302</v>
          </cell>
          <cell r="C89">
            <v>39181746</v>
          </cell>
          <cell r="CI89">
            <v>36076288</v>
          </cell>
          <cell r="EC89">
            <v>75258034</v>
          </cell>
          <cell r="ED89">
            <v>21580534</v>
          </cell>
        </row>
        <row r="90">
          <cell r="A90" t="str">
            <v>338401</v>
          </cell>
          <cell r="B90">
            <v>1816572</v>
          </cell>
          <cell r="CC90">
            <v>34486890</v>
          </cell>
          <cell r="CD90">
            <v>417105</v>
          </cell>
          <cell r="DP90">
            <v>46006335.000000156</v>
          </cell>
          <cell r="DQ90">
            <v>10436940</v>
          </cell>
          <cell r="DU90">
            <v>12552480</v>
          </cell>
          <cell r="EC90">
            <v>105716322.00000015</v>
          </cell>
          <cell r="ED90">
            <v>105716322</v>
          </cell>
        </row>
        <row r="91">
          <cell r="A91" t="str">
            <v>338402</v>
          </cell>
          <cell r="EC91">
            <v>0</v>
          </cell>
          <cell r="ED91">
            <v>0</v>
          </cell>
        </row>
        <row r="92">
          <cell r="A92" t="str">
            <v>338501</v>
          </cell>
          <cell r="EC92">
            <v>0</v>
          </cell>
          <cell r="ED92">
            <v>0</v>
          </cell>
        </row>
        <row r="93">
          <cell r="A93" t="str">
            <v>338881</v>
          </cell>
          <cell r="C93">
            <v>17390000</v>
          </cell>
          <cell r="F93">
            <v>49972802</v>
          </cell>
          <cell r="DT93">
            <v>6900000</v>
          </cell>
          <cell r="EC93">
            <v>74262802</v>
          </cell>
          <cell r="ED93">
            <v>70167802</v>
          </cell>
        </row>
        <row r="94">
          <cell r="A94" t="str">
            <v>338901</v>
          </cell>
          <cell r="CC94">
            <v>22991260</v>
          </cell>
          <cell r="CD94">
            <v>278070</v>
          </cell>
          <cell r="DP94">
            <v>16052390</v>
          </cell>
          <cell r="DQ94">
            <v>3478980</v>
          </cell>
          <cell r="DU94">
            <v>4184160</v>
          </cell>
          <cell r="EC94">
            <v>46984860</v>
          </cell>
          <cell r="ED94">
            <v>46984860</v>
          </cell>
        </row>
        <row r="95">
          <cell r="A95" t="str">
            <v>341204</v>
          </cell>
          <cell r="EC95">
            <v>0</v>
          </cell>
          <cell r="ED95">
            <v>0</v>
          </cell>
        </row>
        <row r="96">
          <cell r="A96" t="str">
            <v>341205</v>
          </cell>
          <cell r="EC96">
            <v>0</v>
          </cell>
          <cell r="ED96">
            <v>0</v>
          </cell>
        </row>
        <row r="97">
          <cell r="A97" t="str">
            <v>342</v>
          </cell>
          <cell r="EC97">
            <v>0</v>
          </cell>
          <cell r="ED97">
            <v>0</v>
          </cell>
        </row>
        <row r="98">
          <cell r="A98" t="str">
            <v>351101</v>
          </cell>
          <cell r="EC98">
            <v>0</v>
          </cell>
          <cell r="ED98">
            <v>0</v>
          </cell>
        </row>
        <row r="99">
          <cell r="A99" t="str">
            <v>352</v>
          </cell>
          <cell r="EC99">
            <v>0</v>
          </cell>
          <cell r="ED99">
            <v>0</v>
          </cell>
        </row>
        <row r="100">
          <cell r="A100" t="str">
            <v>353101</v>
          </cell>
          <cell r="EC100">
            <v>0</v>
          </cell>
          <cell r="ED100">
            <v>0</v>
          </cell>
        </row>
        <row r="101">
          <cell r="A101" t="str">
            <v>353201</v>
          </cell>
          <cell r="EC101">
            <v>0</v>
          </cell>
          <cell r="ED101">
            <v>25736000</v>
          </cell>
        </row>
        <row r="102">
          <cell r="A102" t="str">
            <v>411101</v>
          </cell>
          <cell r="EC102">
            <v>0</v>
          </cell>
          <cell r="ED102">
            <v>0</v>
          </cell>
        </row>
        <row r="103">
          <cell r="A103" t="str">
            <v>411102</v>
          </cell>
          <cell r="EC103">
            <v>0</v>
          </cell>
          <cell r="ED103">
            <v>0</v>
          </cell>
        </row>
        <row r="104">
          <cell r="A104" t="str">
            <v>411201</v>
          </cell>
          <cell r="EC104">
            <v>0</v>
          </cell>
          <cell r="ED104">
            <v>0</v>
          </cell>
        </row>
        <row r="105">
          <cell r="A105" t="str">
            <v>412</v>
          </cell>
          <cell r="EC105">
            <v>0</v>
          </cell>
          <cell r="ED105">
            <v>0</v>
          </cell>
        </row>
        <row r="106">
          <cell r="A106" t="str">
            <v>413101</v>
          </cell>
          <cell r="EC106">
            <v>0</v>
          </cell>
          <cell r="ED106">
            <v>0</v>
          </cell>
        </row>
        <row r="107">
          <cell r="A107" t="str">
            <v>414101</v>
          </cell>
          <cell r="EC107">
            <v>0</v>
          </cell>
          <cell r="ED107">
            <v>0</v>
          </cell>
        </row>
        <row r="108">
          <cell r="A108" t="str">
            <v>415101</v>
          </cell>
          <cell r="EC108">
            <v>0</v>
          </cell>
          <cell r="ED108">
            <v>0</v>
          </cell>
        </row>
        <row r="109">
          <cell r="A109" t="str">
            <v>421101</v>
          </cell>
          <cell r="EC109">
            <v>0</v>
          </cell>
          <cell r="ED109">
            <v>0</v>
          </cell>
        </row>
        <row r="110">
          <cell r="A110" t="str">
            <v>421201</v>
          </cell>
          <cell r="DZ110">
            <v>1183287789</v>
          </cell>
          <cell r="EC110">
            <v>1183287789</v>
          </cell>
          <cell r="ED110">
            <v>0</v>
          </cell>
        </row>
        <row r="111">
          <cell r="A111" t="str">
            <v>511131</v>
          </cell>
          <cell r="N111">
            <v>96054794</v>
          </cell>
          <cell r="EC111">
            <v>96054794</v>
          </cell>
          <cell r="ED111">
            <v>96054794</v>
          </cell>
        </row>
        <row r="112">
          <cell r="A112" t="str">
            <v>511151</v>
          </cell>
          <cell r="N112">
            <v>232616131</v>
          </cell>
          <cell r="EC112">
            <v>232616131</v>
          </cell>
          <cell r="ED112">
            <v>232616131</v>
          </cell>
        </row>
        <row r="113">
          <cell r="A113" t="str">
            <v>511161</v>
          </cell>
          <cell r="EC113">
            <v>0</v>
          </cell>
          <cell r="ED113">
            <v>0</v>
          </cell>
        </row>
        <row r="114">
          <cell r="A114" t="str">
            <v>511211</v>
          </cell>
          <cell r="O114">
            <v>7615124936</v>
          </cell>
          <cell r="EC114">
            <v>7615124936</v>
          </cell>
          <cell r="ED114">
            <v>7615124936</v>
          </cell>
        </row>
        <row r="115">
          <cell r="A115" t="str">
            <v>511221</v>
          </cell>
          <cell r="O115">
            <v>4607323905</v>
          </cell>
          <cell r="EC115">
            <v>4607323905</v>
          </cell>
          <cell r="ED115">
            <v>4607323905</v>
          </cell>
        </row>
        <row r="116">
          <cell r="A116" t="str">
            <v>511241</v>
          </cell>
          <cell r="N116">
            <v>1998336989</v>
          </cell>
          <cell r="EC116">
            <v>1998336989</v>
          </cell>
          <cell r="ED116">
            <v>1998336989</v>
          </cell>
        </row>
        <row r="117">
          <cell r="A117" t="str">
            <v>511251</v>
          </cell>
          <cell r="O117">
            <v>1311015017</v>
          </cell>
          <cell r="EC117">
            <v>1311015017</v>
          </cell>
          <cell r="ED117">
            <v>1311015017</v>
          </cell>
        </row>
        <row r="118">
          <cell r="A118" t="str">
            <v>511261</v>
          </cell>
          <cell r="EC118">
            <v>0</v>
          </cell>
          <cell r="ED118">
            <v>0</v>
          </cell>
        </row>
        <row r="119">
          <cell r="A119" t="str">
            <v>515</v>
          </cell>
          <cell r="C119">
            <v>1128084</v>
          </cell>
          <cell r="F119">
            <v>217722</v>
          </cell>
          <cell r="H119">
            <v>20773482</v>
          </cell>
          <cell r="J119">
            <v>169221</v>
          </cell>
          <cell r="N119">
            <v>12511</v>
          </cell>
          <cell r="O119">
            <v>6769440</v>
          </cell>
          <cell r="BP119">
            <v>1369146</v>
          </cell>
          <cell r="BR119">
            <v>836</v>
          </cell>
          <cell r="EC119">
            <v>30440442</v>
          </cell>
          <cell r="ED119">
            <v>30440442</v>
          </cell>
        </row>
        <row r="120">
          <cell r="A120" t="str">
            <v>621</v>
          </cell>
          <cell r="AJ120">
            <v>2062543194</v>
          </cell>
          <cell r="AL120">
            <v>114827064</v>
          </cell>
          <cell r="AN120">
            <v>12671966</v>
          </cell>
          <cell r="EC120">
            <v>2190042224</v>
          </cell>
          <cell r="ED120">
            <v>2190042224</v>
          </cell>
        </row>
        <row r="121">
          <cell r="A121" t="str">
            <v>622</v>
          </cell>
          <cell r="AJ121">
            <v>1963402279</v>
          </cell>
          <cell r="AL121">
            <v>3808960423</v>
          </cell>
          <cell r="AM121">
            <v>625808304</v>
          </cell>
          <cell r="EC121">
            <v>6398171006</v>
          </cell>
          <cell r="ED121">
            <v>6398171007</v>
          </cell>
        </row>
        <row r="122">
          <cell r="A122" t="str">
            <v>627</v>
          </cell>
          <cell r="AJ122">
            <v>130141347</v>
          </cell>
          <cell r="AK122">
            <v>121359</v>
          </cell>
          <cell r="AL122">
            <v>2524715610</v>
          </cell>
          <cell r="AM122">
            <v>414808194</v>
          </cell>
          <cell r="AN122">
            <v>40946487</v>
          </cell>
          <cell r="EC122">
            <v>3110732997</v>
          </cell>
          <cell r="ED122">
            <v>3110732997</v>
          </cell>
        </row>
        <row r="123">
          <cell r="A123" t="str">
            <v>632</v>
          </cell>
          <cell r="DZ123">
            <v>12988075844</v>
          </cell>
          <cell r="EC123">
            <v>12988075844</v>
          </cell>
          <cell r="ED123">
            <v>12988075844</v>
          </cell>
        </row>
        <row r="124">
          <cell r="A124" t="str">
            <v>635</v>
          </cell>
          <cell r="DZ124">
            <v>109724969</v>
          </cell>
          <cell r="EC124">
            <v>109724969</v>
          </cell>
          <cell r="ED124">
            <v>109724969</v>
          </cell>
        </row>
        <row r="125">
          <cell r="A125" t="str">
            <v>641</v>
          </cell>
          <cell r="DZ125">
            <v>464346795</v>
          </cell>
          <cell r="EC125">
            <v>464346795</v>
          </cell>
          <cell r="ED125">
            <v>464346795</v>
          </cell>
        </row>
        <row r="126">
          <cell r="A126" t="str">
            <v>642</v>
          </cell>
          <cell r="DZ126">
            <v>1650242173</v>
          </cell>
          <cell r="EC126">
            <v>1650242173</v>
          </cell>
          <cell r="ED126">
            <v>1650242173</v>
          </cell>
        </row>
        <row r="127">
          <cell r="A127" t="str">
            <v>711</v>
          </cell>
          <cell r="B127">
            <v>4948076</v>
          </cell>
          <cell r="N127">
            <v>80570324</v>
          </cell>
          <cell r="O127">
            <v>761619557</v>
          </cell>
          <cell r="BR127">
            <v>3218508</v>
          </cell>
          <cell r="EC127">
            <v>850356465</v>
          </cell>
          <cell r="ED127">
            <v>850356465</v>
          </cell>
        </row>
        <row r="128">
          <cell r="A128" t="str">
            <v>811</v>
          </cell>
          <cell r="DZ128">
            <v>49769162</v>
          </cell>
          <cell r="EC128">
            <v>49769162</v>
          </cell>
          <cell r="ED128">
            <v>49769162</v>
          </cell>
        </row>
        <row r="129">
          <cell r="A129" t="str">
            <v>821101</v>
          </cell>
          <cell r="DZ129">
            <v>295821947</v>
          </cell>
          <cell r="EC129">
            <v>295821947</v>
          </cell>
          <cell r="ED129">
            <v>295821947</v>
          </cell>
        </row>
        <row r="130">
          <cell r="A130" t="str">
            <v>821201</v>
          </cell>
          <cell r="EC130">
            <v>0</v>
          </cell>
          <cell r="ED130">
            <v>0</v>
          </cell>
        </row>
        <row r="131">
          <cell r="A131" t="str">
            <v>911</v>
          </cell>
          <cell r="DF131">
            <v>96054794</v>
          </cell>
          <cell r="DG131">
            <v>232616131</v>
          </cell>
          <cell r="DI131">
            <v>7615124936</v>
          </cell>
          <cell r="DJ131">
            <v>4607323905</v>
          </cell>
          <cell r="DK131">
            <v>1998336989</v>
          </cell>
          <cell r="DL131">
            <v>1311015017</v>
          </cell>
          <cell r="DN131">
            <v>30440442</v>
          </cell>
          <cell r="DV131">
            <v>850356465</v>
          </cell>
          <cell r="EC131">
            <v>16741268679</v>
          </cell>
          <cell r="ED131">
            <v>16741268679</v>
          </cell>
        </row>
        <row r="132">
          <cell r="EC132">
            <v>0</v>
          </cell>
          <cell r="ED132">
            <v>0</v>
          </cell>
        </row>
        <row r="133">
          <cell r="EC133">
            <v>0</v>
          </cell>
          <cell r="ED133">
            <v>0</v>
          </cell>
        </row>
        <row r="134">
          <cell r="A134" t="str">
            <v>COÄNG PS NÔÏ</v>
          </cell>
          <cell r="B134">
            <v>7361601148</v>
          </cell>
          <cell r="C134">
            <v>5376234063</v>
          </cell>
          <cell r="D134">
            <v>0</v>
          </cell>
          <cell r="E134">
            <v>0</v>
          </cell>
          <cell r="F134">
            <v>50190524</v>
          </cell>
          <cell r="G134">
            <v>0</v>
          </cell>
          <cell r="H134">
            <v>11212640838</v>
          </cell>
          <cell r="I134">
            <v>0</v>
          </cell>
          <cell r="J134">
            <v>169221</v>
          </cell>
          <cell r="K134">
            <v>0</v>
          </cell>
          <cell r="L134">
            <v>0</v>
          </cell>
          <cell r="M134">
            <v>0</v>
          </cell>
          <cell r="N134">
            <v>2668348572</v>
          </cell>
          <cell r="O134">
            <v>14301852855</v>
          </cell>
          <cell r="P134">
            <v>237714019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6000000</v>
          </cell>
          <cell r="X134">
            <v>0</v>
          </cell>
          <cell r="Y134">
            <v>130605393</v>
          </cell>
          <cell r="Z134">
            <v>43134000</v>
          </cell>
          <cell r="AA134">
            <v>632154289</v>
          </cell>
          <cell r="AB134">
            <v>301055569</v>
          </cell>
          <cell r="AC134">
            <v>0</v>
          </cell>
          <cell r="AD134">
            <v>0</v>
          </cell>
          <cell r="AE134">
            <v>0</v>
          </cell>
          <cell r="AF134">
            <v>388146404</v>
          </cell>
          <cell r="AG134">
            <v>184327173</v>
          </cell>
          <cell r="AH134">
            <v>0</v>
          </cell>
          <cell r="AI134">
            <v>0</v>
          </cell>
          <cell r="AJ134">
            <v>4312723640</v>
          </cell>
          <cell r="AK134">
            <v>121359</v>
          </cell>
          <cell r="AL134">
            <v>6507567274</v>
          </cell>
          <cell r="AM134">
            <v>1049273538</v>
          </cell>
          <cell r="AN134">
            <v>813286317</v>
          </cell>
          <cell r="AO134">
            <v>0</v>
          </cell>
          <cell r="AP134">
            <v>12653683561</v>
          </cell>
          <cell r="AQ134">
            <v>71654234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400000000</v>
          </cell>
          <cell r="BP134">
            <v>6248297513</v>
          </cell>
          <cell r="BQ134">
            <v>920629952</v>
          </cell>
          <cell r="BR134">
            <v>2719219589</v>
          </cell>
          <cell r="BS134">
            <v>240757823</v>
          </cell>
          <cell r="BT134">
            <v>0</v>
          </cell>
          <cell r="BU134">
            <v>0</v>
          </cell>
          <cell r="BV134">
            <v>0</v>
          </cell>
          <cell r="BW134">
            <v>404059796</v>
          </cell>
          <cell r="BX134">
            <v>44730731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5568778383</v>
          </cell>
          <cell r="CD134">
            <v>564597268</v>
          </cell>
          <cell r="CE134">
            <v>10139480</v>
          </cell>
          <cell r="CF134">
            <v>0</v>
          </cell>
          <cell r="CG134">
            <v>0</v>
          </cell>
          <cell r="CH134">
            <v>45000000</v>
          </cell>
          <cell r="CI134">
            <v>821497217</v>
          </cell>
          <cell r="CJ134">
            <v>21580534</v>
          </cell>
          <cell r="CK134">
            <v>105716322</v>
          </cell>
          <cell r="CL134">
            <v>0</v>
          </cell>
          <cell r="CM134">
            <v>0</v>
          </cell>
          <cell r="CN134">
            <v>70167802</v>
          </cell>
          <cell r="CO134">
            <v>46984860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25736000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96054794</v>
          </cell>
          <cell r="DG134">
            <v>232616131</v>
          </cell>
          <cell r="DH134">
            <v>0</v>
          </cell>
          <cell r="DI134">
            <v>7615124936</v>
          </cell>
          <cell r="DJ134">
            <v>4607323905</v>
          </cell>
          <cell r="DK134">
            <v>1998336989</v>
          </cell>
          <cell r="DL134">
            <v>1311015017</v>
          </cell>
          <cell r="DM134">
            <v>0</v>
          </cell>
          <cell r="DN134">
            <v>30440442</v>
          </cell>
          <cell r="DO134">
            <v>2190042224</v>
          </cell>
          <cell r="DP134">
            <v>6398171007</v>
          </cell>
          <cell r="DQ134">
            <v>3110732997</v>
          </cell>
          <cell r="DR134">
            <v>12988075844</v>
          </cell>
          <cell r="DS134">
            <v>109724969</v>
          </cell>
          <cell r="DT134">
            <v>464346795</v>
          </cell>
          <cell r="DU134">
            <v>1650242173</v>
          </cell>
          <cell r="DV134">
            <v>850356465</v>
          </cell>
          <cell r="DW134">
            <v>49769162</v>
          </cell>
          <cell r="DX134">
            <v>295821947</v>
          </cell>
          <cell r="DY134">
            <v>0</v>
          </cell>
          <cell r="DZ134">
            <v>16741268679</v>
          </cell>
          <cell r="EA134">
            <v>0</v>
          </cell>
          <cell r="EB134">
            <v>0</v>
          </cell>
          <cell r="EC134">
            <v>147299841737</v>
          </cell>
          <cell r="ED134">
            <v>147299841737</v>
          </cell>
        </row>
        <row r="135">
          <cell r="A135" t="str">
            <v>COÄNG PS COÙ</v>
          </cell>
          <cell r="B135">
            <v>7298742420</v>
          </cell>
          <cell r="C135">
            <v>5756210125</v>
          </cell>
          <cell r="D135">
            <v>0</v>
          </cell>
          <cell r="E135">
            <v>0</v>
          </cell>
          <cell r="F135">
            <v>192817183</v>
          </cell>
          <cell r="G135">
            <v>0</v>
          </cell>
          <cell r="H135">
            <v>9149866800</v>
          </cell>
          <cell r="I135">
            <v>0</v>
          </cell>
          <cell r="J135">
            <v>77463</v>
          </cell>
          <cell r="K135">
            <v>0</v>
          </cell>
          <cell r="L135">
            <v>0</v>
          </cell>
          <cell r="M135">
            <v>0</v>
          </cell>
          <cell r="N135">
            <v>2832858483</v>
          </cell>
          <cell r="O135">
            <v>11291612623</v>
          </cell>
          <cell r="P135">
            <v>240757823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40000000</v>
          </cell>
          <cell r="X135">
            <v>10370790</v>
          </cell>
          <cell r="Y135">
            <v>111997970</v>
          </cell>
          <cell r="Z135">
            <v>43134000</v>
          </cell>
          <cell r="AA135">
            <v>1730596428</v>
          </cell>
          <cell r="AB135">
            <v>316313538</v>
          </cell>
          <cell r="AC135">
            <v>0</v>
          </cell>
          <cell r="AD135">
            <v>0</v>
          </cell>
          <cell r="AE135">
            <v>0</v>
          </cell>
          <cell r="AF135">
            <v>388146404</v>
          </cell>
          <cell r="AG135">
            <v>254251659</v>
          </cell>
          <cell r="AH135">
            <v>0</v>
          </cell>
          <cell r="AI135">
            <v>0</v>
          </cell>
          <cell r="AJ135">
            <v>3891106325</v>
          </cell>
          <cell r="AK135">
            <v>121359</v>
          </cell>
          <cell r="AL135">
            <v>6506229379</v>
          </cell>
          <cell r="AM135">
            <v>1049273538</v>
          </cell>
          <cell r="AN135">
            <v>1207074319</v>
          </cell>
          <cell r="AO135">
            <v>0</v>
          </cell>
          <cell r="AP135">
            <v>12832293299</v>
          </cell>
          <cell r="AQ135">
            <v>81268874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96486742</v>
          </cell>
          <cell r="AY135">
            <v>161332159</v>
          </cell>
          <cell r="AZ135">
            <v>30402964</v>
          </cell>
          <cell r="BA135">
            <v>9600137</v>
          </cell>
          <cell r="BB135">
            <v>0</v>
          </cell>
          <cell r="BC135">
            <v>0</v>
          </cell>
          <cell r="BD135">
            <v>10227666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106861052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5229093178</v>
          </cell>
          <cell r="BQ135">
            <v>1081203865</v>
          </cell>
          <cell r="BR135">
            <v>2886851173</v>
          </cell>
          <cell r="BS135">
            <v>240757823</v>
          </cell>
          <cell r="BT135">
            <v>0</v>
          </cell>
          <cell r="BU135">
            <v>0</v>
          </cell>
          <cell r="BV135">
            <v>0</v>
          </cell>
          <cell r="BW135">
            <v>295821947</v>
          </cell>
          <cell r="BX135">
            <v>31381748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8470405984</v>
          </cell>
          <cell r="CD135">
            <v>563261364</v>
          </cell>
          <cell r="CE135">
            <v>45500868</v>
          </cell>
          <cell r="CF135">
            <v>0</v>
          </cell>
          <cell r="CG135">
            <v>0</v>
          </cell>
          <cell r="CH135">
            <v>22491000</v>
          </cell>
          <cell r="CI135">
            <v>568066983</v>
          </cell>
          <cell r="CJ135">
            <v>75258034</v>
          </cell>
          <cell r="CK135">
            <v>105716322.00000015</v>
          </cell>
          <cell r="CL135">
            <v>0</v>
          </cell>
          <cell r="CM135">
            <v>0</v>
          </cell>
          <cell r="CN135">
            <v>74262802</v>
          </cell>
          <cell r="CO135">
            <v>46984860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1183287789</v>
          </cell>
          <cell r="DF135">
            <v>96054794</v>
          </cell>
          <cell r="DG135">
            <v>232616131</v>
          </cell>
          <cell r="DH135">
            <v>0</v>
          </cell>
          <cell r="DI135">
            <v>7615124936</v>
          </cell>
          <cell r="DJ135">
            <v>4607323905</v>
          </cell>
          <cell r="DK135">
            <v>1998336989</v>
          </cell>
          <cell r="DL135">
            <v>1311015017</v>
          </cell>
          <cell r="DM135">
            <v>0</v>
          </cell>
          <cell r="DN135">
            <v>30440442</v>
          </cell>
          <cell r="DO135">
            <v>2190042224</v>
          </cell>
          <cell r="DP135">
            <v>6398171006</v>
          </cell>
          <cell r="DQ135">
            <v>3110732997</v>
          </cell>
          <cell r="DR135">
            <v>12988075844</v>
          </cell>
          <cell r="DS135">
            <v>109724969</v>
          </cell>
          <cell r="DT135">
            <v>464346795</v>
          </cell>
          <cell r="DU135">
            <v>1650242173</v>
          </cell>
          <cell r="DV135">
            <v>850356465</v>
          </cell>
          <cell r="DW135">
            <v>49769162</v>
          </cell>
          <cell r="DX135">
            <v>295821947</v>
          </cell>
          <cell r="DY135">
            <v>0</v>
          </cell>
          <cell r="DZ135">
            <v>16741268679</v>
          </cell>
          <cell r="EA135">
            <v>0</v>
          </cell>
          <cell r="EB135">
            <v>0</v>
          </cell>
          <cell r="EC135">
            <v>147299841737</v>
          </cell>
          <cell r="ED135" t="str">
            <v>ÑUÙNG</v>
          </cell>
        </row>
      </sheetData>
      <sheetData sheetId="6">
        <row r="2">
          <cell r="A2" t="str">
            <v xml:space="preserve">                     NÔÏ
   COÙ</v>
          </cell>
          <cell r="B2" t="str">
            <v>111101</v>
          </cell>
          <cell r="C2" t="str">
            <v>112111</v>
          </cell>
          <cell r="D2" t="str">
            <v>112112</v>
          </cell>
          <cell r="E2" t="str">
            <v>112115</v>
          </cell>
          <cell r="F2" t="str">
            <v>112151</v>
          </cell>
          <cell r="G2" t="str">
            <v>112211</v>
          </cell>
          <cell r="H2" t="str">
            <v>112212</v>
          </cell>
          <cell r="I2" t="str">
            <v>112213</v>
          </cell>
          <cell r="J2" t="str">
            <v>112251</v>
          </cell>
          <cell r="K2" t="str">
            <v>121111</v>
          </cell>
          <cell r="L2" t="str">
            <v>121112</v>
          </cell>
          <cell r="M2" t="str">
            <v>129</v>
          </cell>
          <cell r="N2" t="str">
            <v>131101</v>
          </cell>
          <cell r="O2" t="str">
            <v>131201</v>
          </cell>
          <cell r="P2" t="str">
            <v>133101</v>
          </cell>
          <cell r="Q2" t="str">
            <v>133201</v>
          </cell>
          <cell r="R2" t="str">
            <v>138811</v>
          </cell>
          <cell r="S2" t="str">
            <v>138842</v>
          </cell>
          <cell r="T2" t="str">
            <v>138843</v>
          </cell>
          <cell r="U2" t="str">
            <v>138851</v>
          </cell>
          <cell r="V2" t="str">
            <v>138881</v>
          </cell>
          <cell r="W2" t="str">
            <v>141</v>
          </cell>
          <cell r="X2" t="str">
            <v>142201</v>
          </cell>
          <cell r="Y2" t="str">
            <v>152101</v>
          </cell>
          <cell r="Z2" t="str">
            <v>152102</v>
          </cell>
          <cell r="AA2" t="str">
            <v>152104</v>
          </cell>
          <cell r="AB2" t="str">
            <v>152201</v>
          </cell>
          <cell r="AC2" t="str">
            <v>152202</v>
          </cell>
          <cell r="AD2" t="str">
            <v>152401</v>
          </cell>
          <cell r="AE2" t="str">
            <v>152501</v>
          </cell>
          <cell r="AF2" t="str">
            <v>153101</v>
          </cell>
          <cell r="AG2" t="str">
            <v>153201</v>
          </cell>
          <cell r="AH2" t="str">
            <v>153202</v>
          </cell>
          <cell r="AI2" t="str">
            <v>153203</v>
          </cell>
          <cell r="AJ2" t="str">
            <v>154101</v>
          </cell>
          <cell r="AK2" t="str">
            <v>154103</v>
          </cell>
          <cell r="AL2" t="str">
            <v>154105</v>
          </cell>
          <cell r="AM2" t="str">
            <v>154106</v>
          </cell>
          <cell r="AN2" t="str">
            <v>154107</v>
          </cell>
          <cell r="AO2" t="str">
            <v>154108</v>
          </cell>
          <cell r="AP2" t="str">
            <v>155101</v>
          </cell>
          <cell r="AQ2" t="str">
            <v>155201</v>
          </cell>
          <cell r="AR2" t="str">
            <v>211101</v>
          </cell>
          <cell r="AS2" t="str">
            <v>211201</v>
          </cell>
          <cell r="AT2" t="str">
            <v>211301</v>
          </cell>
          <cell r="AU2" t="str">
            <v>211401</v>
          </cell>
          <cell r="AV2" t="str">
            <v>211501</v>
          </cell>
          <cell r="AW2" t="str">
            <v>213101</v>
          </cell>
          <cell r="AX2" t="str">
            <v>213501</v>
          </cell>
          <cell r="AY2" t="str">
            <v>214101</v>
          </cell>
          <cell r="AZ2" t="str">
            <v>214102</v>
          </cell>
          <cell r="BA2" t="str">
            <v>214103</v>
          </cell>
          <cell r="BB2" t="str">
            <v>214104</v>
          </cell>
          <cell r="BC2" t="str">
            <v>214105</v>
          </cell>
          <cell r="BD2" t="str">
            <v>214108</v>
          </cell>
          <cell r="BE2" t="str">
            <v>214351</v>
          </cell>
          <cell r="BF2" t="str">
            <v>221101</v>
          </cell>
          <cell r="BG2" t="str">
            <v>222101</v>
          </cell>
          <cell r="BH2" t="str">
            <v>228801</v>
          </cell>
          <cell r="BI2" t="str">
            <v>241201</v>
          </cell>
          <cell r="BJ2" t="str">
            <v>241202</v>
          </cell>
          <cell r="BK2" t="str">
            <v>242101</v>
          </cell>
          <cell r="BL2" t="str">
            <v>243</v>
          </cell>
          <cell r="BM2" t="str">
            <v>244101</v>
          </cell>
          <cell r="BN2" t="str">
            <v>311101</v>
          </cell>
          <cell r="BO2" t="str">
            <v>311104</v>
          </cell>
          <cell r="BP2" t="str">
            <v>311201</v>
          </cell>
          <cell r="BQ2" t="str">
            <v>331101</v>
          </cell>
          <cell r="BR2" t="str">
            <v>331103</v>
          </cell>
          <cell r="BS2" t="str">
            <v>333101</v>
          </cell>
          <cell r="BT2" t="str">
            <v>333102</v>
          </cell>
          <cell r="BU2" t="str">
            <v>333121</v>
          </cell>
          <cell r="BV2" t="str">
            <v>333301</v>
          </cell>
          <cell r="BW2" t="str">
            <v>333401</v>
          </cell>
          <cell r="BX2" t="str">
            <v>333501</v>
          </cell>
          <cell r="BY2" t="str">
            <v>333721</v>
          </cell>
          <cell r="BZ2" t="str">
            <v>333821</v>
          </cell>
          <cell r="CA2" t="str">
            <v>333811</v>
          </cell>
          <cell r="CB2" t="str">
            <v>333981</v>
          </cell>
          <cell r="CC2" t="str">
            <v>334101</v>
          </cell>
          <cell r="CD2" t="str">
            <v>334102</v>
          </cell>
          <cell r="CE2" t="str">
            <v>335101</v>
          </cell>
          <cell r="CF2" t="str">
            <v>335301</v>
          </cell>
          <cell r="CG2" t="str">
            <v>336501</v>
          </cell>
          <cell r="CH2" t="str">
            <v>338201</v>
          </cell>
          <cell r="CI2" t="str">
            <v>338301</v>
          </cell>
          <cell r="CJ2" t="str">
            <v>338302</v>
          </cell>
          <cell r="CK2" t="str">
            <v>338401</v>
          </cell>
          <cell r="CL2" t="str">
            <v>338402</v>
          </cell>
          <cell r="CM2" t="str">
            <v>338501</v>
          </cell>
          <cell r="CN2" t="str">
            <v>338881</v>
          </cell>
          <cell r="CO2" t="str">
            <v>338901</v>
          </cell>
          <cell r="CP2" t="str">
            <v>341204</v>
          </cell>
          <cell r="CQ2" t="str">
            <v>341205</v>
          </cell>
          <cell r="CR2" t="str">
            <v>342</v>
          </cell>
          <cell r="CS2" t="str">
            <v>351101</v>
          </cell>
          <cell r="CT2" t="str">
            <v>352</v>
          </cell>
          <cell r="CU2" t="str">
            <v>353101</v>
          </cell>
          <cell r="CV2" t="str">
            <v>353201</v>
          </cell>
          <cell r="CW2" t="str">
            <v>411101</v>
          </cell>
          <cell r="CX2" t="str">
            <v>411102</v>
          </cell>
          <cell r="CY2" t="str">
            <v>411201</v>
          </cell>
          <cell r="CZ2" t="str">
            <v>412</v>
          </cell>
          <cell r="DA2" t="str">
            <v>413101</v>
          </cell>
          <cell r="DB2" t="str">
            <v>414101</v>
          </cell>
          <cell r="DC2" t="str">
            <v>415101</v>
          </cell>
          <cell r="DD2" t="str">
            <v>421101</v>
          </cell>
          <cell r="DE2" t="str">
            <v>421201</v>
          </cell>
          <cell r="DF2" t="str">
            <v>511131</v>
          </cell>
          <cell r="DG2" t="str">
            <v>511151</v>
          </cell>
          <cell r="DH2" t="str">
            <v>511161</v>
          </cell>
          <cell r="DI2" t="str">
            <v>511211</v>
          </cell>
          <cell r="DJ2" t="str">
            <v>511221</v>
          </cell>
          <cell r="DK2" t="str">
            <v>511241</v>
          </cell>
          <cell r="DL2" t="str">
            <v>511251</v>
          </cell>
          <cell r="DM2" t="str">
            <v>511261</v>
          </cell>
          <cell r="DN2" t="str">
            <v>515</v>
          </cell>
          <cell r="DO2" t="str">
            <v>621</v>
          </cell>
          <cell r="DP2" t="str">
            <v>622</v>
          </cell>
          <cell r="DQ2" t="str">
            <v>627</v>
          </cell>
          <cell r="DR2" t="str">
            <v>632</v>
          </cell>
          <cell r="DS2" t="str">
            <v>635</v>
          </cell>
          <cell r="DT2" t="str">
            <v>641</v>
          </cell>
          <cell r="DU2" t="str">
            <v>642</v>
          </cell>
          <cell r="DV2" t="str">
            <v>711</v>
          </cell>
          <cell r="DW2" t="str">
            <v>811</v>
          </cell>
          <cell r="DX2" t="str">
            <v>821101</v>
          </cell>
          <cell r="DY2" t="str">
            <v>821201</v>
          </cell>
          <cell r="DZ2" t="str">
            <v>911</v>
          </cell>
          <cell r="ED2" t="str">
            <v>COÄNG PS COÙ</v>
          </cell>
          <cell r="EE2" t="str">
            <v>COÄNG PS NÔÏ</v>
          </cell>
        </row>
        <row r="3">
          <cell r="A3" t="str">
            <v>111101</v>
          </cell>
          <cell r="W3">
            <v>36500000</v>
          </cell>
          <cell r="Z3">
            <v>37691000</v>
          </cell>
          <cell r="AF3">
            <v>2391000</v>
          </cell>
          <cell r="BR3">
            <v>745047917</v>
          </cell>
          <cell r="BU3">
            <v>465020</v>
          </cell>
          <cell r="BV3">
            <v>498235</v>
          </cell>
          <cell r="CC3">
            <v>4660998510</v>
          </cell>
          <cell r="CD3">
            <v>236174364</v>
          </cell>
          <cell r="CE3">
            <v>76282550</v>
          </cell>
          <cell r="CJ3">
            <v>111995377</v>
          </cell>
          <cell r="CN3">
            <v>121986172</v>
          </cell>
          <cell r="CV3">
            <v>8300000</v>
          </cell>
          <cell r="DQ3">
            <v>15257435</v>
          </cell>
          <cell r="DT3">
            <v>29420084</v>
          </cell>
          <cell r="DU3">
            <v>104928136</v>
          </cell>
          <cell r="DW3">
            <v>12974441</v>
          </cell>
          <cell r="ED3">
            <v>6200910241</v>
          </cell>
          <cell r="EE3">
            <v>5822470079</v>
          </cell>
        </row>
        <row r="4">
          <cell r="A4" t="str">
            <v>112111</v>
          </cell>
          <cell r="B4">
            <v>1300000000</v>
          </cell>
          <cell r="D4">
            <v>2500000000</v>
          </cell>
          <cell r="BP4">
            <v>104150016</v>
          </cell>
          <cell r="BQ4">
            <v>8634370</v>
          </cell>
          <cell r="BR4">
            <v>979716007</v>
          </cell>
          <cell r="BS4">
            <v>191900684</v>
          </cell>
          <cell r="BX4">
            <v>22760633</v>
          </cell>
          <cell r="CI4">
            <v>734072368</v>
          </cell>
          <cell r="CK4">
            <v>106156604</v>
          </cell>
          <cell r="CN4">
            <v>4231500000</v>
          </cell>
          <cell r="CO4">
            <v>42602128</v>
          </cell>
          <cell r="DS4">
            <v>98158502</v>
          </cell>
          <cell r="DT4">
            <v>90140252</v>
          </cell>
          <cell r="DW4">
            <v>4340000</v>
          </cell>
          <cell r="ED4">
            <v>10414131564</v>
          </cell>
          <cell r="EE4">
            <v>9496953591</v>
          </cell>
        </row>
        <row r="5">
          <cell r="A5" t="str">
            <v>112112</v>
          </cell>
          <cell r="C5">
            <v>2500000000</v>
          </cell>
          <cell r="ED5">
            <v>2500000000</v>
          </cell>
          <cell r="EE5">
            <v>2500000000</v>
          </cell>
        </row>
        <row r="6">
          <cell r="A6" t="str">
            <v>112115</v>
          </cell>
          <cell r="ED6">
            <v>0</v>
          </cell>
          <cell r="EE6">
            <v>0</v>
          </cell>
        </row>
        <row r="7">
          <cell r="A7" t="str">
            <v>112151</v>
          </cell>
          <cell r="BQ7">
            <v>970600</v>
          </cell>
          <cell r="BR7">
            <v>50672990</v>
          </cell>
          <cell r="ED7">
            <v>51643590</v>
          </cell>
          <cell r="EE7">
            <v>104813</v>
          </cell>
        </row>
        <row r="8">
          <cell r="A8" t="str">
            <v>112211</v>
          </cell>
          <cell r="BP8">
            <v>2084343292</v>
          </cell>
          <cell r="BR8">
            <v>69130</v>
          </cell>
          <cell r="DS8">
            <v>11184038</v>
          </cell>
          <cell r="ED8">
            <v>2095596460</v>
          </cell>
          <cell r="EE8">
            <v>2079260846</v>
          </cell>
        </row>
        <row r="9">
          <cell r="A9" t="str">
            <v>112212</v>
          </cell>
          <cell r="ED9">
            <v>0</v>
          </cell>
          <cell r="EE9">
            <v>0</v>
          </cell>
        </row>
        <row r="10">
          <cell r="A10" t="str">
            <v>112213</v>
          </cell>
          <cell r="ED10">
            <v>0</v>
          </cell>
          <cell r="EE10">
            <v>0</v>
          </cell>
        </row>
        <row r="11">
          <cell r="A11" t="str">
            <v>112251</v>
          </cell>
          <cell r="ED11">
            <v>0</v>
          </cell>
          <cell r="EE11">
            <v>293</v>
          </cell>
        </row>
        <row r="12">
          <cell r="A12" t="str">
            <v>121111</v>
          </cell>
          <cell r="ED12">
            <v>0</v>
          </cell>
          <cell r="EE12">
            <v>0</v>
          </cell>
        </row>
        <row r="13">
          <cell r="A13" t="str">
            <v>121112</v>
          </cell>
          <cell r="ED13">
            <v>0</v>
          </cell>
          <cell r="EE13">
            <v>0</v>
          </cell>
        </row>
        <row r="14">
          <cell r="A14" t="str">
            <v>129</v>
          </cell>
          <cell r="ED14">
            <v>0</v>
          </cell>
          <cell r="EE14">
            <v>0</v>
          </cell>
        </row>
        <row r="15">
          <cell r="A15" t="str">
            <v>131101</v>
          </cell>
          <cell r="B15">
            <v>201092043</v>
          </cell>
          <cell r="C15">
            <v>6553511200</v>
          </cell>
          <cell r="BR15">
            <v>15554000</v>
          </cell>
          <cell r="DQ15">
            <v>19470000</v>
          </cell>
          <cell r="ED15">
            <v>6789627243</v>
          </cell>
          <cell r="EE15">
            <v>4921437119</v>
          </cell>
        </row>
        <row r="16">
          <cell r="A16" t="str">
            <v>131201</v>
          </cell>
          <cell r="G16">
            <v>2076884999</v>
          </cell>
          <cell r="DS16">
            <v>20600627</v>
          </cell>
          <cell r="DU16">
            <v>645668</v>
          </cell>
          <cell r="DW16">
            <v>121535337</v>
          </cell>
          <cell r="ED16">
            <v>2219666631</v>
          </cell>
          <cell r="EE16">
            <v>2227078233</v>
          </cell>
        </row>
        <row r="17">
          <cell r="A17" t="str">
            <v>133101</v>
          </cell>
          <cell r="BS17">
            <v>242743166</v>
          </cell>
          <cell r="ED17">
            <v>242743166</v>
          </cell>
          <cell r="EE17">
            <v>246159606</v>
          </cell>
        </row>
        <row r="18">
          <cell r="A18" t="str">
            <v>133201</v>
          </cell>
          <cell r="BS18">
            <v>6550000</v>
          </cell>
          <cell r="ED18">
            <v>6550000</v>
          </cell>
          <cell r="EE18">
            <v>6550000</v>
          </cell>
        </row>
        <row r="19">
          <cell r="A19" t="str">
            <v>138811</v>
          </cell>
          <cell r="ED19">
            <v>0</v>
          </cell>
          <cell r="EE19">
            <v>0</v>
          </cell>
        </row>
        <row r="20">
          <cell r="A20" t="str">
            <v>138842</v>
          </cell>
          <cell r="ED20">
            <v>0</v>
          </cell>
          <cell r="EE20">
            <v>0</v>
          </cell>
        </row>
        <row r="21">
          <cell r="A21" t="str">
            <v>138843</v>
          </cell>
          <cell r="ED21">
            <v>0</v>
          </cell>
          <cell r="EE21">
            <v>0</v>
          </cell>
        </row>
        <row r="22">
          <cell r="A22" t="str">
            <v>138851</v>
          </cell>
          <cell r="ED22">
            <v>0</v>
          </cell>
          <cell r="EE22">
            <v>0</v>
          </cell>
        </row>
        <row r="23">
          <cell r="A23" t="str">
            <v>138881</v>
          </cell>
          <cell r="ED23">
            <v>0</v>
          </cell>
          <cell r="EE23">
            <v>0</v>
          </cell>
        </row>
        <row r="24">
          <cell r="A24" t="str">
            <v>141</v>
          </cell>
          <cell r="B24">
            <v>11655757</v>
          </cell>
          <cell r="ED24">
            <v>11655757</v>
          </cell>
          <cell r="EE24">
            <v>36500000</v>
          </cell>
        </row>
        <row r="25">
          <cell r="A25" t="str">
            <v>142201</v>
          </cell>
          <cell r="DQ25">
            <v>10258070</v>
          </cell>
          <cell r="ED25">
            <v>10258070</v>
          </cell>
          <cell r="EE25">
            <v>0</v>
          </cell>
        </row>
        <row r="26">
          <cell r="A26" t="str">
            <v>152101</v>
          </cell>
          <cell r="DO26">
            <v>95233066.700000003</v>
          </cell>
          <cell r="ED26">
            <v>95233066.700000003</v>
          </cell>
          <cell r="EE26">
            <v>159068739</v>
          </cell>
        </row>
        <row r="27">
          <cell r="A27" t="str">
            <v>152102</v>
          </cell>
          <cell r="DO27">
            <v>24467700</v>
          </cell>
          <cell r="ED27">
            <v>24467700</v>
          </cell>
          <cell r="EE27">
            <v>37691000</v>
          </cell>
        </row>
        <row r="28">
          <cell r="A28" t="str">
            <v>152104</v>
          </cell>
          <cell r="DO28">
            <v>135212252.19999999</v>
          </cell>
          <cell r="ED28">
            <v>135212252.19999999</v>
          </cell>
          <cell r="EE28">
            <v>788677501</v>
          </cell>
        </row>
        <row r="29">
          <cell r="A29" t="str">
            <v>152201</v>
          </cell>
          <cell r="DO29">
            <v>84740704</v>
          </cell>
          <cell r="DR29">
            <v>18270532</v>
          </cell>
          <cell r="ED29">
            <v>103011236</v>
          </cell>
          <cell r="EE29">
            <v>226792150</v>
          </cell>
        </row>
        <row r="30">
          <cell r="A30" t="str">
            <v>152202</v>
          </cell>
          <cell r="ED30">
            <v>0</v>
          </cell>
          <cell r="EE30">
            <v>0</v>
          </cell>
        </row>
        <row r="31">
          <cell r="A31" t="str">
            <v>152401</v>
          </cell>
          <cell r="ED31">
            <v>0</v>
          </cell>
          <cell r="EE31">
            <v>0</v>
          </cell>
        </row>
        <row r="32">
          <cell r="A32" t="str">
            <v>152501</v>
          </cell>
          <cell r="ED32">
            <v>0</v>
          </cell>
          <cell r="EE32">
            <v>0</v>
          </cell>
        </row>
        <row r="33">
          <cell r="A33" t="str">
            <v>153101</v>
          </cell>
          <cell r="DQ33">
            <v>196144758</v>
          </cell>
          <cell r="DU33">
            <v>50419622</v>
          </cell>
          <cell r="ED33">
            <v>246564380</v>
          </cell>
          <cell r="EE33">
            <v>246564380.19999999</v>
          </cell>
        </row>
        <row r="34">
          <cell r="A34" t="str">
            <v>153201</v>
          </cell>
          <cell r="DR34">
            <v>14385760</v>
          </cell>
          <cell r="DT34">
            <v>116300035</v>
          </cell>
          <cell r="ED34">
            <v>130685795</v>
          </cell>
          <cell r="EE34">
            <v>141374685</v>
          </cell>
        </row>
        <row r="35">
          <cell r="A35" t="str">
            <v>153202</v>
          </cell>
          <cell r="ED35">
            <v>0</v>
          </cell>
          <cell r="EE35">
            <v>0</v>
          </cell>
        </row>
        <row r="36">
          <cell r="A36" t="str">
            <v>153203</v>
          </cell>
          <cell r="ED36">
            <v>0</v>
          </cell>
          <cell r="EE36">
            <v>0</v>
          </cell>
        </row>
        <row r="37">
          <cell r="A37" t="str">
            <v>154101</v>
          </cell>
          <cell r="AP37">
            <v>227909858</v>
          </cell>
          <cell r="ED37">
            <v>227909858</v>
          </cell>
          <cell r="EE37">
            <v>227909858.19999999</v>
          </cell>
        </row>
        <row r="38">
          <cell r="A38" t="str">
            <v>154103</v>
          </cell>
          <cell r="ED38">
            <v>0</v>
          </cell>
          <cell r="EE38">
            <v>0</v>
          </cell>
        </row>
        <row r="39">
          <cell r="A39" t="str">
            <v>154105</v>
          </cell>
          <cell r="AP39">
            <v>2947286451</v>
          </cell>
          <cell r="ED39">
            <v>2947286451</v>
          </cell>
          <cell r="EE39">
            <v>2965092711</v>
          </cell>
        </row>
        <row r="40">
          <cell r="A40" t="str">
            <v>154106</v>
          </cell>
          <cell r="AP40">
            <v>1857555893</v>
          </cell>
          <cell r="ED40">
            <v>1857555893</v>
          </cell>
          <cell r="EE40">
            <v>1857555893</v>
          </cell>
        </row>
        <row r="41">
          <cell r="A41" t="str">
            <v>154107</v>
          </cell>
          <cell r="AP41">
            <v>989380772</v>
          </cell>
          <cell r="ED41">
            <v>989380772</v>
          </cell>
          <cell r="EE41">
            <v>989380772</v>
          </cell>
        </row>
        <row r="42">
          <cell r="A42" t="str">
            <v>154108</v>
          </cell>
          <cell r="ED42">
            <v>0</v>
          </cell>
          <cell r="EE42">
            <v>0</v>
          </cell>
        </row>
        <row r="43">
          <cell r="A43" t="str">
            <v>155101</v>
          </cell>
          <cell r="DR43">
            <v>4614563054</v>
          </cell>
          <cell r="ED43">
            <v>4614563054</v>
          </cell>
          <cell r="EE43">
            <v>6107318975</v>
          </cell>
        </row>
        <row r="44">
          <cell r="A44" t="str">
            <v>155201</v>
          </cell>
          <cell r="AP44">
            <v>85186001</v>
          </cell>
          <cell r="DR44">
            <v>82546630</v>
          </cell>
          <cell r="ED44">
            <v>167732631</v>
          </cell>
          <cell r="EE44">
            <v>0</v>
          </cell>
        </row>
        <row r="45">
          <cell r="A45" t="str">
            <v>211101</v>
          </cell>
          <cell r="ED45">
            <v>0</v>
          </cell>
          <cell r="EE45">
            <v>0</v>
          </cell>
        </row>
        <row r="46">
          <cell r="A46" t="str">
            <v>211201</v>
          </cell>
          <cell r="AZ46">
            <v>4057721526</v>
          </cell>
          <cell r="BK46">
            <v>1248470854</v>
          </cell>
          <cell r="DW46">
            <v>12402676</v>
          </cell>
          <cell r="ED46">
            <v>5318595056</v>
          </cell>
          <cell r="EE46">
            <v>65500000</v>
          </cell>
        </row>
        <row r="47">
          <cell r="A47" t="str">
            <v>211301</v>
          </cell>
          <cell r="ED47">
            <v>0</v>
          </cell>
          <cell r="EE47">
            <v>0</v>
          </cell>
        </row>
        <row r="48">
          <cell r="A48" t="str">
            <v>211401</v>
          </cell>
          <cell r="BB48">
            <v>117141243</v>
          </cell>
          <cell r="BK48">
            <v>6900501</v>
          </cell>
          <cell r="ED48">
            <v>124041744</v>
          </cell>
          <cell r="EE48">
            <v>0</v>
          </cell>
        </row>
        <row r="49">
          <cell r="A49" t="str">
            <v>211501</v>
          </cell>
          <cell r="ED49">
            <v>0</v>
          </cell>
          <cell r="EE49">
            <v>0</v>
          </cell>
        </row>
        <row r="50">
          <cell r="A50" t="str">
            <v>213101</v>
          </cell>
          <cell r="ED50">
            <v>0</v>
          </cell>
          <cell r="EE50">
            <v>0</v>
          </cell>
        </row>
        <row r="51">
          <cell r="A51" t="str">
            <v>213501</v>
          </cell>
          <cell r="ED51">
            <v>0</v>
          </cell>
          <cell r="EE51">
            <v>284040000</v>
          </cell>
        </row>
        <row r="52">
          <cell r="A52" t="str">
            <v>214101</v>
          </cell>
          <cell r="DQ52">
            <v>95437975</v>
          </cell>
          <cell r="ED52">
            <v>95437975</v>
          </cell>
          <cell r="EE52">
            <v>0</v>
          </cell>
        </row>
        <row r="53">
          <cell r="A53" t="str">
            <v>214102</v>
          </cell>
          <cell r="DQ53">
            <v>251034256</v>
          </cell>
          <cell r="ED53">
            <v>251034256</v>
          </cell>
          <cell r="EE53">
            <v>4057721526</v>
          </cell>
        </row>
        <row r="54">
          <cell r="A54" t="str">
            <v>214103</v>
          </cell>
          <cell r="DU54">
            <v>42123459</v>
          </cell>
          <cell r="ED54">
            <v>42123459</v>
          </cell>
          <cell r="EE54">
            <v>0</v>
          </cell>
        </row>
        <row r="55">
          <cell r="A55" t="str">
            <v>214104</v>
          </cell>
          <cell r="DU55">
            <v>10259712</v>
          </cell>
          <cell r="ED55">
            <v>10259712</v>
          </cell>
          <cell r="EE55">
            <v>117141243</v>
          </cell>
        </row>
        <row r="56">
          <cell r="A56" t="str">
            <v>214105</v>
          </cell>
          <cell r="ED56">
            <v>0</v>
          </cell>
          <cell r="EE56">
            <v>0</v>
          </cell>
        </row>
        <row r="57">
          <cell r="A57" t="str">
            <v>214108</v>
          </cell>
          <cell r="ED57">
            <v>0</v>
          </cell>
          <cell r="EE57">
            <v>0</v>
          </cell>
        </row>
        <row r="58">
          <cell r="A58" t="str">
            <v>214351</v>
          </cell>
          <cell r="DQ58">
            <v>10116492</v>
          </cell>
          <cell r="ED58">
            <v>10116492</v>
          </cell>
          <cell r="EE58">
            <v>0</v>
          </cell>
        </row>
        <row r="59">
          <cell r="A59" t="str">
            <v>221101</v>
          </cell>
          <cell r="ED59">
            <v>0</v>
          </cell>
          <cell r="EE59">
            <v>0</v>
          </cell>
        </row>
        <row r="60">
          <cell r="A60" t="str">
            <v>222101</v>
          </cell>
          <cell r="ED60">
            <v>0</v>
          </cell>
          <cell r="EE60">
            <v>0</v>
          </cell>
        </row>
        <row r="61">
          <cell r="A61" t="str">
            <v>228801</v>
          </cell>
          <cell r="ED61">
            <v>0</v>
          </cell>
          <cell r="EE61">
            <v>0</v>
          </cell>
        </row>
        <row r="62">
          <cell r="A62" t="str">
            <v>241201</v>
          </cell>
          <cell r="ED62">
            <v>0</v>
          </cell>
          <cell r="EE62">
            <v>0</v>
          </cell>
        </row>
        <row r="63">
          <cell r="A63" t="str">
            <v>241202</v>
          </cell>
          <cell r="ED63">
            <v>0</v>
          </cell>
          <cell r="EE63">
            <v>0</v>
          </cell>
        </row>
        <row r="64">
          <cell r="A64" t="str">
            <v>242101</v>
          </cell>
          <cell r="ED64">
            <v>0</v>
          </cell>
          <cell r="EE64">
            <v>1255371355</v>
          </cell>
        </row>
        <row r="65">
          <cell r="A65" t="str">
            <v>243</v>
          </cell>
          <cell r="ED65">
            <v>0</v>
          </cell>
          <cell r="EE65">
            <v>0</v>
          </cell>
        </row>
        <row r="66">
          <cell r="A66" t="str">
            <v>244101</v>
          </cell>
          <cell r="ED66">
            <v>0</v>
          </cell>
          <cell r="EE66">
            <v>3000000</v>
          </cell>
        </row>
        <row r="67">
          <cell r="A67" t="str">
            <v>311101</v>
          </cell>
          <cell r="ED67">
            <v>0</v>
          </cell>
          <cell r="EE67">
            <v>0</v>
          </cell>
        </row>
        <row r="68">
          <cell r="A68" t="str">
            <v>311104</v>
          </cell>
          <cell r="ED68">
            <v>0</v>
          </cell>
          <cell r="EE68">
            <v>0</v>
          </cell>
        </row>
        <row r="69">
          <cell r="A69" t="str">
            <v>311201</v>
          </cell>
          <cell r="B69">
            <v>4266900000</v>
          </cell>
          <cell r="BQ69">
            <v>338490000</v>
          </cell>
          <cell r="BR69">
            <v>243236926</v>
          </cell>
          <cell r="DS69">
            <v>91647249</v>
          </cell>
          <cell r="ED69">
            <v>4940274175</v>
          </cell>
          <cell r="EE69">
            <v>2188493308</v>
          </cell>
        </row>
        <row r="70">
          <cell r="A70" t="str">
            <v>331101</v>
          </cell>
          <cell r="P70">
            <v>71622326</v>
          </cell>
          <cell r="AL70">
            <v>250060</v>
          </cell>
          <cell r="AM70">
            <v>607860</v>
          </cell>
          <cell r="AN70">
            <v>716223258</v>
          </cell>
          <cell r="ED70">
            <v>788703504</v>
          </cell>
          <cell r="EE70">
            <v>348094970</v>
          </cell>
        </row>
        <row r="71">
          <cell r="A71" t="str">
            <v>331103</v>
          </cell>
          <cell r="P71">
            <v>174072260</v>
          </cell>
          <cell r="Q71">
            <v>6550000</v>
          </cell>
          <cell r="Y71">
            <v>158570504</v>
          </cell>
          <cell r="AA71">
            <v>788677501</v>
          </cell>
          <cell r="AB71">
            <v>226792150</v>
          </cell>
          <cell r="AF71">
            <v>244173380.19999999</v>
          </cell>
          <cell r="AG71">
            <v>141374685</v>
          </cell>
          <cell r="AS71">
            <v>65500000</v>
          </cell>
          <cell r="AX71">
            <v>284040000</v>
          </cell>
          <cell r="BM71">
            <v>3000000</v>
          </cell>
          <cell r="CD71">
            <v>267252288</v>
          </cell>
          <cell r="CE71">
            <v>55000000</v>
          </cell>
          <cell r="DQ71">
            <v>469320810</v>
          </cell>
          <cell r="DS71">
            <v>1644773</v>
          </cell>
          <cell r="DT71">
            <v>11748164</v>
          </cell>
          <cell r="DU71">
            <v>76412389</v>
          </cell>
          <cell r="ED71">
            <v>2974128904.1999998</v>
          </cell>
          <cell r="EE71">
            <v>2034296970</v>
          </cell>
        </row>
        <row r="72">
          <cell r="A72" t="str">
            <v>333101</v>
          </cell>
          <cell r="N72">
            <v>441193850</v>
          </cell>
          <cell r="ED72">
            <v>441193850</v>
          </cell>
          <cell r="EE72">
            <v>441193850</v>
          </cell>
        </row>
        <row r="73">
          <cell r="A73" t="str">
            <v>333102</v>
          </cell>
          <cell r="ED73">
            <v>0</v>
          </cell>
          <cell r="EE73">
            <v>0</v>
          </cell>
        </row>
        <row r="74">
          <cell r="A74" t="str">
            <v>333121</v>
          </cell>
          <cell r="P74">
            <v>465020</v>
          </cell>
          <cell r="ED74">
            <v>465020</v>
          </cell>
          <cell r="EE74">
            <v>465020</v>
          </cell>
        </row>
        <row r="75">
          <cell r="A75" t="str">
            <v>333301</v>
          </cell>
          <cell r="Y75">
            <v>498235</v>
          </cell>
          <cell r="ED75">
            <v>498235</v>
          </cell>
          <cell r="EE75">
            <v>498235</v>
          </cell>
        </row>
        <row r="76">
          <cell r="A76" t="str">
            <v>333401</v>
          </cell>
          <cell r="DX76">
            <v>150621659</v>
          </cell>
          <cell r="ED76">
            <v>150621659</v>
          </cell>
          <cell r="EE76">
            <v>0</v>
          </cell>
        </row>
        <row r="77">
          <cell r="A77" t="str">
            <v>333501</v>
          </cell>
          <cell r="B77">
            <v>20267727</v>
          </cell>
          <cell r="CC77">
            <v>632804</v>
          </cell>
          <cell r="ED77">
            <v>20900531</v>
          </cell>
          <cell r="EE77">
            <v>22760633</v>
          </cell>
        </row>
        <row r="78">
          <cell r="A78" t="str">
            <v>333721</v>
          </cell>
          <cell r="ED78">
            <v>0</v>
          </cell>
          <cell r="EE78">
            <v>0</v>
          </cell>
        </row>
        <row r="79">
          <cell r="A79" t="str">
            <v>333821</v>
          </cell>
          <cell r="ED79">
            <v>0</v>
          </cell>
          <cell r="EE79">
            <v>0</v>
          </cell>
        </row>
        <row r="80">
          <cell r="A80" t="str">
            <v>333811</v>
          </cell>
          <cell r="ED80">
            <v>0</v>
          </cell>
          <cell r="EE80">
            <v>0</v>
          </cell>
        </row>
        <row r="81">
          <cell r="A81" t="str">
            <v>333981</v>
          </cell>
          <cell r="ED81">
            <v>0</v>
          </cell>
          <cell r="EE81">
            <v>0</v>
          </cell>
        </row>
        <row r="82">
          <cell r="A82" t="str">
            <v>334101</v>
          </cell>
          <cell r="DP82">
            <v>2538407065</v>
          </cell>
          <cell r="DQ82">
            <v>626235302</v>
          </cell>
          <cell r="DU82">
            <v>553749047</v>
          </cell>
          <cell r="ED82">
            <v>3718391414</v>
          </cell>
          <cell r="EE82">
            <v>4872743904</v>
          </cell>
        </row>
        <row r="83">
          <cell r="A83" t="str">
            <v>334102</v>
          </cell>
          <cell r="DQ83">
            <v>362753475</v>
          </cell>
          <cell r="DU83">
            <v>131077128</v>
          </cell>
          <cell r="ED83">
            <v>493830603</v>
          </cell>
          <cell r="EE83">
            <v>506191722</v>
          </cell>
        </row>
        <row r="84">
          <cell r="A84" t="str">
            <v>335101</v>
          </cell>
          <cell r="DU84">
            <v>25000000</v>
          </cell>
          <cell r="ED84">
            <v>25000000</v>
          </cell>
          <cell r="EE84">
            <v>132791539</v>
          </cell>
        </row>
        <row r="85">
          <cell r="A85" t="str">
            <v>335301</v>
          </cell>
          <cell r="ED85">
            <v>0</v>
          </cell>
          <cell r="EE85">
            <v>0</v>
          </cell>
        </row>
        <row r="86">
          <cell r="A86" t="str">
            <v>336501</v>
          </cell>
          <cell r="ED86">
            <v>0</v>
          </cell>
          <cell r="EE86">
            <v>0</v>
          </cell>
        </row>
        <row r="87">
          <cell r="A87" t="str">
            <v>338201</v>
          </cell>
          <cell r="DP87">
            <v>15057000</v>
          </cell>
          <cell r="DQ87">
            <v>3255000</v>
          </cell>
          <cell r="DU87">
            <v>3192000</v>
          </cell>
          <cell r="ED87">
            <v>21504000</v>
          </cell>
          <cell r="EE87">
            <v>0</v>
          </cell>
        </row>
        <row r="88">
          <cell r="A88" t="str">
            <v>338301</v>
          </cell>
          <cell r="CC88">
            <v>146011425</v>
          </cell>
          <cell r="CD88">
            <v>2037420</v>
          </cell>
          <cell r="CJ88">
            <v>46499880.000000007</v>
          </cell>
          <cell r="DP88">
            <v>242456509.99999994</v>
          </cell>
          <cell r="DQ88">
            <v>57487710.000000007</v>
          </cell>
          <cell r="DU88">
            <v>65277450</v>
          </cell>
          <cell r="ED88">
            <v>559770395</v>
          </cell>
          <cell r="EE88">
            <v>734072368</v>
          </cell>
        </row>
        <row r="89">
          <cell r="A89" t="str">
            <v>338302</v>
          </cell>
          <cell r="ED89">
            <v>0</v>
          </cell>
          <cell r="EE89">
            <v>158495257</v>
          </cell>
        </row>
        <row r="90">
          <cell r="A90" t="str">
            <v>338401</v>
          </cell>
          <cell r="B90">
            <v>10012269</v>
          </cell>
          <cell r="CC90">
            <v>31288163</v>
          </cell>
          <cell r="CD90">
            <v>436590</v>
          </cell>
          <cell r="DP90">
            <v>42755142.000000007</v>
          </cell>
          <cell r="DQ90">
            <v>10144890</v>
          </cell>
          <cell r="DU90">
            <v>11519550</v>
          </cell>
          <cell r="ED90">
            <v>106156604</v>
          </cell>
          <cell r="EE90">
            <v>106156604</v>
          </cell>
        </row>
        <row r="91">
          <cell r="A91" t="str">
            <v>338402</v>
          </cell>
          <cell r="ED91">
            <v>0</v>
          </cell>
          <cell r="EE91">
            <v>0</v>
          </cell>
        </row>
        <row r="92">
          <cell r="A92" t="str">
            <v>338501</v>
          </cell>
          <cell r="ED92">
            <v>0</v>
          </cell>
          <cell r="EE92">
            <v>0</v>
          </cell>
        </row>
        <row r="93">
          <cell r="A93" t="str">
            <v>338881</v>
          </cell>
          <cell r="C93">
            <v>8000000</v>
          </cell>
          <cell r="CC93">
            <v>12954227</v>
          </cell>
          <cell r="DD93">
            <v>4340000000</v>
          </cell>
          <cell r="ED93">
            <v>4360954227</v>
          </cell>
          <cell r="EE93">
            <v>4353486172</v>
          </cell>
        </row>
        <row r="94">
          <cell r="A94" t="str">
            <v>338901</v>
          </cell>
          <cell r="CC94">
            <v>20858775</v>
          </cell>
          <cell r="CD94">
            <v>291060</v>
          </cell>
          <cell r="DP94">
            <v>14230813</v>
          </cell>
          <cell r="DQ94">
            <v>3381630</v>
          </cell>
          <cell r="DU94">
            <v>3839850</v>
          </cell>
          <cell r="ED94">
            <v>42602128</v>
          </cell>
          <cell r="EE94">
            <v>42602128</v>
          </cell>
        </row>
        <row r="95">
          <cell r="A95" t="str">
            <v>341204</v>
          </cell>
          <cell r="ED95">
            <v>0</v>
          </cell>
          <cell r="EE95">
            <v>0</v>
          </cell>
        </row>
        <row r="96">
          <cell r="A96" t="str">
            <v>341205</v>
          </cell>
          <cell r="ED96">
            <v>0</v>
          </cell>
          <cell r="EE96">
            <v>0</v>
          </cell>
        </row>
        <row r="97">
          <cell r="A97" t="str">
            <v>342</v>
          </cell>
          <cell r="ED97">
            <v>0</v>
          </cell>
          <cell r="EE97">
            <v>0</v>
          </cell>
        </row>
        <row r="98">
          <cell r="A98" t="str">
            <v>351101</v>
          </cell>
          <cell r="ED98">
            <v>0</v>
          </cell>
          <cell r="EE98">
            <v>0</v>
          </cell>
        </row>
        <row r="99">
          <cell r="A99" t="str">
            <v>352</v>
          </cell>
          <cell r="ED99">
            <v>0</v>
          </cell>
          <cell r="EE99">
            <v>0</v>
          </cell>
        </row>
        <row r="100">
          <cell r="A100" t="str">
            <v>353101</v>
          </cell>
          <cell r="DD100">
            <v>369504000</v>
          </cell>
          <cell r="ED100">
            <v>369504000</v>
          </cell>
          <cell r="EE100">
            <v>0</v>
          </cell>
        </row>
        <row r="101">
          <cell r="A101" t="str">
            <v>353201</v>
          </cell>
          <cell r="DD101">
            <v>373168000</v>
          </cell>
          <cell r="ED101">
            <v>373168000</v>
          </cell>
          <cell r="EE101">
            <v>8300000</v>
          </cell>
        </row>
        <row r="102">
          <cell r="A102" t="str">
            <v>411101</v>
          </cell>
          <cell r="ED102">
            <v>0</v>
          </cell>
          <cell r="EE102">
            <v>0</v>
          </cell>
        </row>
        <row r="103">
          <cell r="A103" t="str">
            <v>411102</v>
          </cell>
          <cell r="ED103">
            <v>0</v>
          </cell>
          <cell r="EE103">
            <v>0</v>
          </cell>
        </row>
        <row r="104">
          <cell r="A104" t="str">
            <v>411201</v>
          </cell>
          <cell r="ED104">
            <v>0</v>
          </cell>
          <cell r="EE104">
            <v>0</v>
          </cell>
        </row>
        <row r="105">
          <cell r="A105" t="str">
            <v>412</v>
          </cell>
          <cell r="ED105">
            <v>0</v>
          </cell>
          <cell r="EE105">
            <v>0</v>
          </cell>
        </row>
        <row r="106">
          <cell r="A106" t="str">
            <v>413101</v>
          </cell>
          <cell r="ED106">
            <v>0</v>
          </cell>
          <cell r="EE106">
            <v>0</v>
          </cell>
        </row>
        <row r="107">
          <cell r="A107" t="str">
            <v>414101</v>
          </cell>
          <cell r="ED107">
            <v>0</v>
          </cell>
          <cell r="EE107">
            <v>0</v>
          </cell>
        </row>
        <row r="108">
          <cell r="A108" t="str">
            <v>415101</v>
          </cell>
          <cell r="ED108">
            <v>0</v>
          </cell>
          <cell r="EE108">
            <v>0</v>
          </cell>
        </row>
        <row r="109">
          <cell r="A109" t="str">
            <v>421101</v>
          </cell>
          <cell r="ED109">
            <v>0</v>
          </cell>
          <cell r="EE109">
            <v>5082672000</v>
          </cell>
        </row>
        <row r="110">
          <cell r="A110" t="str">
            <v>421201</v>
          </cell>
          <cell r="DZ110">
            <v>578368294</v>
          </cell>
          <cell r="ED110">
            <v>578368294</v>
          </cell>
          <cell r="EE110">
            <v>0</v>
          </cell>
        </row>
        <row r="111">
          <cell r="A111" t="str">
            <v>511131</v>
          </cell>
          <cell r="N111">
            <v>141225000</v>
          </cell>
          <cell r="ED111">
            <v>141225000</v>
          </cell>
          <cell r="EE111">
            <v>141225000</v>
          </cell>
        </row>
        <row r="112">
          <cell r="A112" t="str">
            <v>511151</v>
          </cell>
          <cell r="N112">
            <v>26412982</v>
          </cell>
          <cell r="ED112">
            <v>26412982</v>
          </cell>
          <cell r="EE112">
            <v>26412982</v>
          </cell>
        </row>
        <row r="113">
          <cell r="A113" t="str">
            <v>511161</v>
          </cell>
          <cell r="N113">
            <v>6494648</v>
          </cell>
          <cell r="ED113">
            <v>6494648</v>
          </cell>
          <cell r="EE113">
            <v>6494648</v>
          </cell>
        </row>
        <row r="114">
          <cell r="A114" t="str">
            <v>511211</v>
          </cell>
          <cell r="O114">
            <v>1389750696</v>
          </cell>
          <cell r="ED114">
            <v>1389750696</v>
          </cell>
          <cell r="EE114">
            <v>1389750696</v>
          </cell>
        </row>
        <row r="115">
          <cell r="A115" t="str">
            <v>511221</v>
          </cell>
          <cell r="ED115">
            <v>0</v>
          </cell>
          <cell r="EE115">
            <v>0</v>
          </cell>
        </row>
        <row r="116">
          <cell r="A116" t="str">
            <v>511241</v>
          </cell>
          <cell r="N116">
            <v>3981274831</v>
          </cell>
          <cell r="ED116">
            <v>3981274831</v>
          </cell>
          <cell r="EE116">
            <v>3981274831</v>
          </cell>
        </row>
        <row r="117">
          <cell r="A117" t="str">
            <v>511251</v>
          </cell>
          <cell r="N117">
            <v>122880000</v>
          </cell>
          <cell r="O117">
            <v>802552827</v>
          </cell>
          <cell r="ED117">
            <v>925432827</v>
          </cell>
          <cell r="EE117">
            <v>925432827</v>
          </cell>
        </row>
        <row r="118">
          <cell r="A118" t="str">
            <v>511261</v>
          </cell>
          <cell r="ED118">
            <v>0</v>
          </cell>
          <cell r="EE118">
            <v>0</v>
          </cell>
        </row>
        <row r="119">
          <cell r="A119" t="str">
            <v>515</v>
          </cell>
          <cell r="C119">
            <v>435442391</v>
          </cell>
          <cell r="F119">
            <v>104813</v>
          </cell>
          <cell r="G119">
            <v>2375847</v>
          </cell>
          <cell r="J119">
            <v>293</v>
          </cell>
          <cell r="O119">
            <v>33366737</v>
          </cell>
          <cell r="ED119">
            <v>471290081</v>
          </cell>
          <cell r="EE119">
            <v>471290081</v>
          </cell>
        </row>
        <row r="120">
          <cell r="A120" t="str">
            <v>621</v>
          </cell>
          <cell r="AJ120">
            <v>158882537.19999999</v>
          </cell>
          <cell r="AL120">
            <v>132870806</v>
          </cell>
          <cell r="AN120">
            <v>47900379</v>
          </cell>
          <cell r="ED120">
            <v>339653722.19999999</v>
          </cell>
          <cell r="EE120">
            <v>339653722.89999998</v>
          </cell>
        </row>
        <row r="121">
          <cell r="A121" t="str">
            <v>622</v>
          </cell>
          <cell r="AJ121">
            <v>41389382</v>
          </cell>
          <cell r="AL121">
            <v>1698074954</v>
          </cell>
          <cell r="AM121">
            <v>1113442195</v>
          </cell>
          <cell r="ED121">
            <v>2852906531</v>
          </cell>
          <cell r="EE121">
            <v>2852906530</v>
          </cell>
        </row>
        <row r="122">
          <cell r="A122" t="str">
            <v>627</v>
          </cell>
          <cell r="AJ122">
            <v>27637939</v>
          </cell>
          <cell r="AL122">
            <v>1133896891</v>
          </cell>
          <cell r="AM122">
            <v>743505838</v>
          </cell>
          <cell r="AN122">
            <v>225257135</v>
          </cell>
          <cell r="ED122">
            <v>2130297803</v>
          </cell>
          <cell r="EE122">
            <v>2130297803</v>
          </cell>
        </row>
        <row r="123">
          <cell r="A123" t="str">
            <v>632</v>
          </cell>
          <cell r="DZ123">
            <v>4729765976</v>
          </cell>
          <cell r="ED123">
            <v>4729765976</v>
          </cell>
          <cell r="EE123">
            <v>4729765976</v>
          </cell>
        </row>
        <row r="124">
          <cell r="A124" t="str">
            <v>635</v>
          </cell>
          <cell r="DZ124">
            <v>223235189</v>
          </cell>
          <cell r="ED124">
            <v>223235189</v>
          </cell>
          <cell r="EE124">
            <v>223235189</v>
          </cell>
        </row>
        <row r="125">
          <cell r="A125" t="str">
            <v>641</v>
          </cell>
          <cell r="CE125">
            <v>1508989</v>
          </cell>
          <cell r="DZ125">
            <v>246099546</v>
          </cell>
          <cell r="ED125">
            <v>247608535</v>
          </cell>
          <cell r="EE125">
            <v>247608535</v>
          </cell>
        </row>
        <row r="126">
          <cell r="A126" t="str">
            <v>642</v>
          </cell>
          <cell r="DZ126">
            <v>1078444011</v>
          </cell>
          <cell r="ED126">
            <v>1078444011</v>
          </cell>
          <cell r="EE126">
            <v>1078444011</v>
          </cell>
        </row>
        <row r="127">
          <cell r="A127" t="str">
            <v>711</v>
          </cell>
          <cell r="B127">
            <v>12542283</v>
          </cell>
          <cell r="N127">
            <v>201955808</v>
          </cell>
          <cell r="O127">
            <v>1407973</v>
          </cell>
          <cell r="ED127">
            <v>215906064</v>
          </cell>
          <cell r="EE127">
            <v>215906064</v>
          </cell>
        </row>
        <row r="128">
          <cell r="A128" t="str">
            <v>811</v>
          </cell>
          <cell r="DZ128">
            <v>151252454</v>
          </cell>
          <cell r="ED128">
            <v>151252454</v>
          </cell>
          <cell r="EE128">
            <v>151252454</v>
          </cell>
        </row>
        <row r="129">
          <cell r="A129" t="str">
            <v>821101</v>
          </cell>
          <cell r="DZ129">
            <v>150621659</v>
          </cell>
          <cell r="ED129">
            <v>150621659</v>
          </cell>
          <cell r="EE129">
            <v>150621659</v>
          </cell>
        </row>
        <row r="130">
          <cell r="A130" t="str">
            <v>821201</v>
          </cell>
          <cell r="ED130">
            <v>0</v>
          </cell>
          <cell r="EE130">
            <v>0</v>
          </cell>
        </row>
        <row r="131">
          <cell r="A131" t="str">
            <v>911</v>
          </cell>
          <cell r="DF131">
            <v>141225000</v>
          </cell>
          <cell r="DG131">
            <v>26412982</v>
          </cell>
          <cell r="DH131">
            <v>6494648</v>
          </cell>
          <cell r="DI131">
            <v>1389750696</v>
          </cell>
          <cell r="DK131">
            <v>3981274831</v>
          </cell>
          <cell r="DL131">
            <v>925432827</v>
          </cell>
          <cell r="DN131">
            <v>471290081</v>
          </cell>
          <cell r="DV131">
            <v>215906064</v>
          </cell>
          <cell r="ED131">
            <v>7157787129</v>
          </cell>
          <cell r="EE131">
            <v>7157787129</v>
          </cell>
        </row>
        <row r="132">
          <cell r="ED132">
            <v>0</v>
          </cell>
          <cell r="EE132">
            <v>0</v>
          </cell>
        </row>
        <row r="133">
          <cell r="ED133">
            <v>0</v>
          </cell>
          <cell r="EE133">
            <v>0</v>
          </cell>
        </row>
        <row r="134">
          <cell r="ED134">
            <v>0</v>
          </cell>
          <cell r="EE134">
            <v>0</v>
          </cell>
        </row>
        <row r="135">
          <cell r="A135" t="str">
            <v>COÄNG PS NÔÏ</v>
          </cell>
          <cell r="B135">
            <v>5822470079</v>
          </cell>
          <cell r="C135">
            <v>9496953591</v>
          </cell>
          <cell r="D135">
            <v>2500000000</v>
          </cell>
          <cell r="E135">
            <v>0</v>
          </cell>
          <cell r="F135">
            <v>104813</v>
          </cell>
          <cell r="G135">
            <v>2079260846</v>
          </cell>
          <cell r="H135">
            <v>0</v>
          </cell>
          <cell r="I135">
            <v>0</v>
          </cell>
          <cell r="J135">
            <v>293</v>
          </cell>
          <cell r="K135">
            <v>0</v>
          </cell>
          <cell r="L135">
            <v>0</v>
          </cell>
          <cell r="M135">
            <v>0</v>
          </cell>
          <cell r="N135">
            <v>4921437119</v>
          </cell>
          <cell r="O135">
            <v>2227078233</v>
          </cell>
          <cell r="P135">
            <v>246159606</v>
          </cell>
          <cell r="Q135">
            <v>6550000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36500000</v>
          </cell>
          <cell r="X135">
            <v>0</v>
          </cell>
          <cell r="Y135">
            <v>159068739</v>
          </cell>
          <cell r="Z135">
            <v>37691000</v>
          </cell>
          <cell r="AA135">
            <v>788677501</v>
          </cell>
          <cell r="AB135">
            <v>226792150</v>
          </cell>
          <cell r="AC135">
            <v>0</v>
          </cell>
          <cell r="AD135">
            <v>0</v>
          </cell>
          <cell r="AE135">
            <v>0</v>
          </cell>
          <cell r="AF135">
            <v>246564380.19999999</v>
          </cell>
          <cell r="AG135">
            <v>141374685</v>
          </cell>
          <cell r="AH135">
            <v>0</v>
          </cell>
          <cell r="AI135">
            <v>0</v>
          </cell>
          <cell r="AJ135">
            <v>227909858.19999999</v>
          </cell>
          <cell r="AK135">
            <v>0</v>
          </cell>
          <cell r="AL135">
            <v>2965092711</v>
          </cell>
          <cell r="AM135">
            <v>1857555893</v>
          </cell>
          <cell r="AN135">
            <v>989380772</v>
          </cell>
          <cell r="AO135">
            <v>0</v>
          </cell>
          <cell r="AP135">
            <v>6107318975</v>
          </cell>
          <cell r="AQ135">
            <v>0</v>
          </cell>
          <cell r="AR135">
            <v>0</v>
          </cell>
          <cell r="AS135">
            <v>65500000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284040000</v>
          </cell>
          <cell r="AY135">
            <v>0</v>
          </cell>
          <cell r="AZ135">
            <v>4057721526</v>
          </cell>
          <cell r="BA135">
            <v>0</v>
          </cell>
          <cell r="BB135">
            <v>117141243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1255371355</v>
          </cell>
          <cell r="BL135">
            <v>0</v>
          </cell>
          <cell r="BM135">
            <v>3000000</v>
          </cell>
          <cell r="BN135">
            <v>0</v>
          </cell>
          <cell r="BO135">
            <v>0</v>
          </cell>
          <cell r="BP135">
            <v>2188493308</v>
          </cell>
          <cell r="BQ135">
            <v>348094970</v>
          </cell>
          <cell r="BR135">
            <v>2034296970</v>
          </cell>
          <cell r="BS135">
            <v>441193850</v>
          </cell>
          <cell r="BT135">
            <v>0</v>
          </cell>
          <cell r="BU135">
            <v>465020</v>
          </cell>
          <cell r="BV135">
            <v>498235</v>
          </cell>
          <cell r="BW135">
            <v>0</v>
          </cell>
          <cell r="BX135">
            <v>22760633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4872743904</v>
          </cell>
          <cell r="CD135">
            <v>506191722</v>
          </cell>
          <cell r="CE135">
            <v>132791539</v>
          </cell>
          <cell r="CF135">
            <v>0</v>
          </cell>
          <cell r="CG135">
            <v>0</v>
          </cell>
          <cell r="CH135">
            <v>0</v>
          </cell>
          <cell r="CI135">
            <v>734072368</v>
          </cell>
          <cell r="CJ135">
            <v>158495257</v>
          </cell>
          <cell r="CK135">
            <v>106156604</v>
          </cell>
          <cell r="CL135">
            <v>0</v>
          </cell>
          <cell r="CM135">
            <v>0</v>
          </cell>
          <cell r="CN135">
            <v>4353486172</v>
          </cell>
          <cell r="CO135">
            <v>42602128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8300000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5082672000</v>
          </cell>
          <cell r="DE135">
            <v>0</v>
          </cell>
          <cell r="DF135">
            <v>141225000</v>
          </cell>
          <cell r="DG135">
            <v>26412982</v>
          </cell>
          <cell r="DH135">
            <v>6494648</v>
          </cell>
          <cell r="DI135">
            <v>1389750696</v>
          </cell>
          <cell r="DJ135">
            <v>0</v>
          </cell>
          <cell r="DK135">
            <v>3981274831</v>
          </cell>
          <cell r="DL135">
            <v>925432827</v>
          </cell>
          <cell r="DM135">
            <v>0</v>
          </cell>
          <cell r="DN135">
            <v>471290081</v>
          </cell>
          <cell r="DO135">
            <v>339653722.89999998</v>
          </cell>
          <cell r="DP135">
            <v>2852906530</v>
          </cell>
          <cell r="DQ135">
            <v>2130297803</v>
          </cell>
          <cell r="DR135">
            <v>4729765976</v>
          </cell>
          <cell r="DS135">
            <v>223235189</v>
          </cell>
          <cell r="DT135">
            <v>247608535</v>
          </cell>
          <cell r="DU135">
            <v>1078444011</v>
          </cell>
          <cell r="DV135">
            <v>215906064</v>
          </cell>
          <cell r="DW135">
            <v>151252454</v>
          </cell>
          <cell r="DX135">
            <v>150621659</v>
          </cell>
          <cell r="DY135">
            <v>0</v>
          </cell>
          <cell r="DZ135">
            <v>7157787129</v>
          </cell>
          <cell r="EA135">
            <v>0</v>
          </cell>
          <cell r="EB135">
            <v>0</v>
          </cell>
          <cell r="EC135">
            <v>0</v>
          </cell>
          <cell r="ED135">
            <v>94119390186.300003</v>
          </cell>
          <cell r="EE135">
            <v>94119390186.299988</v>
          </cell>
        </row>
        <row r="136">
          <cell r="A136" t="str">
            <v>COÄNG PS COÙ</v>
          </cell>
          <cell r="B136">
            <v>6200910241</v>
          </cell>
          <cell r="C136">
            <v>10414131564</v>
          </cell>
          <cell r="D136">
            <v>2500000000</v>
          </cell>
          <cell r="E136">
            <v>0</v>
          </cell>
          <cell r="F136">
            <v>51643590</v>
          </cell>
          <cell r="G136">
            <v>2095596460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6789627243</v>
          </cell>
          <cell r="O136">
            <v>2219666631</v>
          </cell>
          <cell r="P136">
            <v>242743166</v>
          </cell>
          <cell r="Q136">
            <v>6550000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11655757</v>
          </cell>
          <cell r="X136">
            <v>10258070</v>
          </cell>
          <cell r="Y136">
            <v>95233066.700000003</v>
          </cell>
          <cell r="Z136">
            <v>24467700</v>
          </cell>
          <cell r="AA136">
            <v>135212252.19999999</v>
          </cell>
          <cell r="AB136">
            <v>103011236</v>
          </cell>
          <cell r="AC136">
            <v>0</v>
          </cell>
          <cell r="AD136">
            <v>0</v>
          </cell>
          <cell r="AE136">
            <v>0</v>
          </cell>
          <cell r="AF136">
            <v>246564380</v>
          </cell>
          <cell r="AG136">
            <v>130685795</v>
          </cell>
          <cell r="AH136">
            <v>0</v>
          </cell>
          <cell r="AI136">
            <v>0</v>
          </cell>
          <cell r="AJ136">
            <v>227909858</v>
          </cell>
          <cell r="AK136">
            <v>0</v>
          </cell>
          <cell r="AL136">
            <v>2947286451</v>
          </cell>
          <cell r="AM136">
            <v>1857555893</v>
          </cell>
          <cell r="AN136">
            <v>989380772</v>
          </cell>
          <cell r="AO136">
            <v>0</v>
          </cell>
          <cell r="AP136">
            <v>4614563054</v>
          </cell>
          <cell r="AQ136">
            <v>167732631</v>
          </cell>
          <cell r="AR136">
            <v>0</v>
          </cell>
          <cell r="AS136">
            <v>5318595056</v>
          </cell>
          <cell r="AT136">
            <v>0</v>
          </cell>
          <cell r="AU136">
            <v>124041744</v>
          </cell>
          <cell r="AV136">
            <v>0</v>
          </cell>
          <cell r="AW136">
            <v>0</v>
          </cell>
          <cell r="AX136">
            <v>0</v>
          </cell>
          <cell r="AY136">
            <v>95437975</v>
          </cell>
          <cell r="AZ136">
            <v>251034256</v>
          </cell>
          <cell r="BA136">
            <v>42123459</v>
          </cell>
          <cell r="BB136">
            <v>10259712</v>
          </cell>
          <cell r="BC136">
            <v>0</v>
          </cell>
          <cell r="BD136">
            <v>0</v>
          </cell>
          <cell r="BE136">
            <v>10116492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4940274175</v>
          </cell>
          <cell r="BQ136">
            <v>788703504</v>
          </cell>
          <cell r="BR136">
            <v>2974128904.1999998</v>
          </cell>
          <cell r="BS136">
            <v>441193850</v>
          </cell>
          <cell r="BT136">
            <v>0</v>
          </cell>
          <cell r="BU136">
            <v>465020</v>
          </cell>
          <cell r="BV136">
            <v>498235</v>
          </cell>
          <cell r="BW136">
            <v>150621659</v>
          </cell>
          <cell r="BX136">
            <v>20900531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3718391414</v>
          </cell>
          <cell r="CD136">
            <v>493830603</v>
          </cell>
          <cell r="CE136">
            <v>25000000</v>
          </cell>
          <cell r="CF136">
            <v>0</v>
          </cell>
          <cell r="CG136">
            <v>0</v>
          </cell>
          <cell r="CH136">
            <v>21504000</v>
          </cell>
          <cell r="CI136">
            <v>559770395</v>
          </cell>
          <cell r="CJ136">
            <v>0</v>
          </cell>
          <cell r="CK136">
            <v>106156604</v>
          </cell>
          <cell r="CL136">
            <v>0</v>
          </cell>
          <cell r="CM136">
            <v>0</v>
          </cell>
          <cell r="CN136">
            <v>4360954227</v>
          </cell>
          <cell r="CO136">
            <v>42602128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369504000</v>
          </cell>
          <cell r="CV136">
            <v>373168000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578368294</v>
          </cell>
          <cell r="DF136">
            <v>141225000</v>
          </cell>
          <cell r="DG136">
            <v>26412982</v>
          </cell>
          <cell r="DH136">
            <v>6494648</v>
          </cell>
          <cell r="DI136">
            <v>1389750696</v>
          </cell>
          <cell r="DJ136">
            <v>0</v>
          </cell>
          <cell r="DK136">
            <v>3981274831</v>
          </cell>
          <cell r="DL136">
            <v>925432827</v>
          </cell>
          <cell r="DM136">
            <v>0</v>
          </cell>
          <cell r="DN136">
            <v>471290081</v>
          </cell>
          <cell r="DO136">
            <v>339653722.19999999</v>
          </cell>
          <cell r="DP136">
            <v>2852906531</v>
          </cell>
          <cell r="DQ136">
            <v>2130297803</v>
          </cell>
          <cell r="DR136">
            <v>4729765976</v>
          </cell>
          <cell r="DS136">
            <v>223235189</v>
          </cell>
          <cell r="DT136">
            <v>247608535</v>
          </cell>
          <cell r="DU136">
            <v>1078444011</v>
          </cell>
          <cell r="DV136">
            <v>215906064</v>
          </cell>
          <cell r="DW136">
            <v>151252454</v>
          </cell>
          <cell r="DX136">
            <v>150621659</v>
          </cell>
          <cell r="DY136">
            <v>0</v>
          </cell>
          <cell r="DZ136">
            <v>7157787129</v>
          </cell>
          <cell r="EA136">
            <v>0</v>
          </cell>
          <cell r="EB136">
            <v>0</v>
          </cell>
          <cell r="EC136">
            <v>0</v>
          </cell>
          <cell r="ED136">
            <v>94119390186.300003</v>
          </cell>
          <cell r="EE136" t="str">
            <v>ÑUÙNG</v>
          </cell>
        </row>
      </sheetData>
      <sheetData sheetId="7">
        <row r="4">
          <cell r="A4">
            <v>4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u T Q3-2012"/>
      <sheetName val="Tien gui VCB (USD) Q3-2012"/>
      <sheetName val="0000000000"/>
    </sheetNames>
    <sheetDataSet>
      <sheetData sheetId="0" refreshError="1"/>
      <sheetData sheetId="1" refreshError="1"/>
      <sheetData sheetId="2">
        <row r="8">
          <cell r="F8">
            <v>413101</v>
          </cell>
        </row>
        <row r="9">
          <cell r="F9">
            <v>131201</v>
          </cell>
        </row>
        <row r="10">
          <cell r="F10">
            <v>311201</v>
          </cell>
          <cell r="J10">
            <v>1300000000</v>
          </cell>
        </row>
        <row r="11">
          <cell r="F11">
            <v>635</v>
          </cell>
          <cell r="J11">
            <v>4435444</v>
          </cell>
        </row>
        <row r="12">
          <cell r="F12">
            <v>311201</v>
          </cell>
          <cell r="J12">
            <v>261864345</v>
          </cell>
        </row>
        <row r="13">
          <cell r="F13">
            <v>635</v>
          </cell>
          <cell r="J13">
            <v>628575</v>
          </cell>
        </row>
        <row r="14">
          <cell r="F14">
            <v>112111</v>
          </cell>
          <cell r="J14">
            <v>1418480000</v>
          </cell>
        </row>
        <row r="15">
          <cell r="F15">
            <v>635</v>
          </cell>
          <cell r="J15">
            <v>1397094</v>
          </cell>
        </row>
        <row r="16">
          <cell r="F16">
            <v>131201</v>
          </cell>
        </row>
        <row r="17">
          <cell r="F17">
            <v>515</v>
          </cell>
        </row>
        <row r="18">
          <cell r="F18">
            <v>131201</v>
          </cell>
        </row>
        <row r="19">
          <cell r="F19">
            <v>515</v>
          </cell>
        </row>
        <row r="20">
          <cell r="F20">
            <v>131201</v>
          </cell>
        </row>
        <row r="21">
          <cell r="F21">
            <v>131201</v>
          </cell>
        </row>
        <row r="22">
          <cell r="F22">
            <v>131201</v>
          </cell>
        </row>
        <row r="23">
          <cell r="F23">
            <v>131101</v>
          </cell>
        </row>
        <row r="24">
          <cell r="F24">
            <v>131101</v>
          </cell>
        </row>
        <row r="25">
          <cell r="F25">
            <v>515</v>
          </cell>
        </row>
        <row r="26">
          <cell r="F26">
            <v>131201</v>
          </cell>
        </row>
        <row r="27">
          <cell r="F27">
            <v>515</v>
          </cell>
        </row>
        <row r="28">
          <cell r="F28">
            <v>131101</v>
          </cell>
        </row>
        <row r="29">
          <cell r="F29">
            <v>515</v>
          </cell>
        </row>
        <row r="30">
          <cell r="F30">
            <v>131201</v>
          </cell>
        </row>
        <row r="31">
          <cell r="F31">
            <v>515</v>
          </cell>
        </row>
        <row r="32">
          <cell r="F32">
            <v>131201</v>
          </cell>
        </row>
        <row r="33">
          <cell r="F33">
            <v>515</v>
          </cell>
        </row>
        <row r="34">
          <cell r="F34">
            <v>131201</v>
          </cell>
        </row>
        <row r="35">
          <cell r="F35">
            <v>515</v>
          </cell>
        </row>
        <row r="36">
          <cell r="F36">
            <v>131201</v>
          </cell>
        </row>
        <row r="37">
          <cell r="F37">
            <v>515</v>
          </cell>
        </row>
        <row r="38">
          <cell r="F38">
            <v>131201</v>
          </cell>
        </row>
        <row r="39">
          <cell r="F39">
            <v>515</v>
          </cell>
        </row>
        <row r="40">
          <cell r="F40">
            <v>131201</v>
          </cell>
        </row>
        <row r="41">
          <cell r="F41">
            <v>515</v>
          </cell>
        </row>
        <row r="42">
          <cell r="F42">
            <v>131201</v>
          </cell>
        </row>
        <row r="43">
          <cell r="F43">
            <v>515</v>
          </cell>
        </row>
        <row r="44">
          <cell r="F44">
            <v>515</v>
          </cell>
        </row>
        <row r="45">
          <cell r="F45">
            <v>112251</v>
          </cell>
          <cell r="J45">
            <v>1146420000</v>
          </cell>
        </row>
        <row r="46">
          <cell r="F46">
            <v>331103</v>
          </cell>
          <cell r="J46">
            <v>126143</v>
          </cell>
        </row>
        <row r="47">
          <cell r="F47">
            <v>331103</v>
          </cell>
          <cell r="J47">
            <v>22924</v>
          </cell>
        </row>
        <row r="48">
          <cell r="F48">
            <v>112111</v>
          </cell>
          <cell r="J48">
            <v>1042222280</v>
          </cell>
        </row>
        <row r="49">
          <cell r="F49">
            <v>311201</v>
          </cell>
          <cell r="J49">
            <v>994486833</v>
          </cell>
        </row>
        <row r="50">
          <cell r="F50">
            <v>112111</v>
          </cell>
          <cell r="J50">
            <v>416888912</v>
          </cell>
        </row>
        <row r="52">
          <cell r="J52">
            <v>6586972550</v>
          </cell>
        </row>
        <row r="53">
          <cell r="J53">
            <v>0</v>
          </cell>
        </row>
        <row r="54">
          <cell r="J54">
            <v>0</v>
          </cell>
        </row>
        <row r="55">
          <cell r="F55">
            <v>131101</v>
          </cell>
        </row>
        <row r="56">
          <cell r="F56">
            <v>515</v>
          </cell>
        </row>
        <row r="57">
          <cell r="F57">
            <v>112111</v>
          </cell>
          <cell r="J57">
            <v>208400000</v>
          </cell>
        </row>
        <row r="58">
          <cell r="F58">
            <v>635</v>
          </cell>
          <cell r="J58">
            <v>53382</v>
          </cell>
        </row>
        <row r="59">
          <cell r="F59">
            <v>515</v>
          </cell>
        </row>
        <row r="60">
          <cell r="F60">
            <v>331103</v>
          </cell>
          <cell r="J60">
            <v>22902.000000000004</v>
          </cell>
        </row>
        <row r="61">
          <cell r="F61">
            <v>635</v>
          </cell>
          <cell r="J61">
            <v>28</v>
          </cell>
        </row>
        <row r="62">
          <cell r="F62">
            <v>131201</v>
          </cell>
        </row>
        <row r="63">
          <cell r="F63">
            <v>515</v>
          </cell>
        </row>
        <row r="64">
          <cell r="F64">
            <v>131201</v>
          </cell>
        </row>
        <row r="65">
          <cell r="F65">
            <v>515</v>
          </cell>
        </row>
        <row r="66">
          <cell r="F66">
            <v>131201</v>
          </cell>
        </row>
        <row r="67">
          <cell r="F67">
            <v>515</v>
          </cell>
        </row>
        <row r="68">
          <cell r="F68">
            <v>131201</v>
          </cell>
        </row>
        <row r="69">
          <cell r="F69">
            <v>515</v>
          </cell>
        </row>
        <row r="70">
          <cell r="F70">
            <v>131201</v>
          </cell>
        </row>
        <row r="71">
          <cell r="F71">
            <v>515</v>
          </cell>
        </row>
        <row r="72">
          <cell r="F72">
            <v>131201</v>
          </cell>
        </row>
        <row r="73">
          <cell r="F73">
            <v>515</v>
          </cell>
        </row>
        <row r="74">
          <cell r="F74">
            <v>131201</v>
          </cell>
        </row>
        <row r="75">
          <cell r="F75">
            <v>515</v>
          </cell>
        </row>
        <row r="76">
          <cell r="F76">
            <v>131201</v>
          </cell>
        </row>
        <row r="77">
          <cell r="F77">
            <v>515</v>
          </cell>
        </row>
        <row r="78">
          <cell r="F78">
            <v>131201</v>
          </cell>
        </row>
        <row r="79">
          <cell r="F79">
            <v>515</v>
          </cell>
        </row>
        <row r="80">
          <cell r="F80">
            <v>131201</v>
          </cell>
        </row>
        <row r="81">
          <cell r="F81">
            <v>515</v>
          </cell>
        </row>
        <row r="82">
          <cell r="F82">
            <v>131201</v>
          </cell>
        </row>
        <row r="83">
          <cell r="F83">
            <v>515</v>
          </cell>
        </row>
        <row r="84">
          <cell r="F84">
            <v>131201</v>
          </cell>
        </row>
        <row r="85">
          <cell r="F85">
            <v>515</v>
          </cell>
        </row>
        <row r="86">
          <cell r="F86">
            <v>131201</v>
          </cell>
        </row>
        <row r="87">
          <cell r="F87">
            <v>515</v>
          </cell>
        </row>
        <row r="88">
          <cell r="F88">
            <v>131101</v>
          </cell>
        </row>
        <row r="89">
          <cell r="F89">
            <v>515</v>
          </cell>
        </row>
        <row r="90">
          <cell r="F90">
            <v>131201</v>
          </cell>
        </row>
        <row r="91">
          <cell r="F91">
            <v>515</v>
          </cell>
        </row>
        <row r="92">
          <cell r="F92">
            <v>131101</v>
          </cell>
        </row>
        <row r="93">
          <cell r="F93">
            <v>515</v>
          </cell>
        </row>
        <row r="94">
          <cell r="F94">
            <v>131201</v>
          </cell>
        </row>
        <row r="95">
          <cell r="F95">
            <v>515</v>
          </cell>
        </row>
        <row r="96">
          <cell r="F96">
            <v>131201</v>
          </cell>
        </row>
        <row r="97">
          <cell r="F97">
            <v>515</v>
          </cell>
        </row>
        <row r="98">
          <cell r="F98">
            <v>131201</v>
          </cell>
        </row>
        <row r="99">
          <cell r="F99">
            <v>515</v>
          </cell>
        </row>
        <row r="100">
          <cell r="F100">
            <v>131201</v>
          </cell>
        </row>
        <row r="101">
          <cell r="F101">
            <v>515</v>
          </cell>
        </row>
        <row r="102">
          <cell r="F102">
            <v>131201</v>
          </cell>
        </row>
        <row r="103">
          <cell r="F103">
            <v>515</v>
          </cell>
        </row>
        <row r="104">
          <cell r="F104">
            <v>131201</v>
          </cell>
        </row>
        <row r="105">
          <cell r="F105">
            <v>515</v>
          </cell>
        </row>
        <row r="106">
          <cell r="F106">
            <v>131101</v>
          </cell>
        </row>
        <row r="107">
          <cell r="F107">
            <v>515</v>
          </cell>
        </row>
        <row r="108">
          <cell r="F108">
            <v>131201</v>
          </cell>
        </row>
        <row r="109">
          <cell r="F109">
            <v>515</v>
          </cell>
        </row>
        <row r="110">
          <cell r="F110">
            <v>112111</v>
          </cell>
          <cell r="J110">
            <v>270855000</v>
          </cell>
        </row>
        <row r="111">
          <cell r="J111">
            <v>479331312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F114">
            <v>112111</v>
          </cell>
          <cell r="J114">
            <v>104150000</v>
          </cell>
        </row>
        <row r="115">
          <cell r="F115">
            <v>635</v>
          </cell>
          <cell r="J115">
            <v>25000</v>
          </cell>
        </row>
        <row r="116">
          <cell r="F116">
            <v>311201</v>
          </cell>
          <cell r="J116">
            <v>1198561918.95</v>
          </cell>
        </row>
        <row r="117">
          <cell r="F117">
            <v>112111</v>
          </cell>
          <cell r="J117">
            <v>104100000</v>
          </cell>
        </row>
        <row r="118">
          <cell r="F118">
            <v>635</v>
          </cell>
          <cell r="J118">
            <v>85000</v>
          </cell>
        </row>
        <row r="119">
          <cell r="F119">
            <v>112111</v>
          </cell>
          <cell r="J119">
            <v>104100000</v>
          </cell>
        </row>
        <row r="120">
          <cell r="F120">
            <v>635</v>
          </cell>
          <cell r="J120">
            <v>85000</v>
          </cell>
        </row>
        <row r="121">
          <cell r="F121">
            <v>131201</v>
          </cell>
        </row>
        <row r="122">
          <cell r="F122">
            <v>515</v>
          </cell>
        </row>
        <row r="123">
          <cell r="F123">
            <v>131201</v>
          </cell>
        </row>
        <row r="124">
          <cell r="F124">
            <v>515</v>
          </cell>
        </row>
        <row r="125">
          <cell r="F125">
            <v>131201</v>
          </cell>
        </row>
        <row r="126">
          <cell r="F126">
            <v>515</v>
          </cell>
        </row>
        <row r="127">
          <cell r="F127">
            <v>131201</v>
          </cell>
        </row>
        <row r="128">
          <cell r="F128">
            <v>515</v>
          </cell>
        </row>
        <row r="129">
          <cell r="F129">
            <v>131201</v>
          </cell>
        </row>
        <row r="130">
          <cell r="F130">
            <v>515</v>
          </cell>
        </row>
        <row r="131">
          <cell r="F131">
            <v>131201</v>
          </cell>
        </row>
        <row r="132">
          <cell r="F132">
            <v>515</v>
          </cell>
        </row>
        <row r="133">
          <cell r="F133">
            <v>131201</v>
          </cell>
        </row>
        <row r="134">
          <cell r="F134">
            <v>515</v>
          </cell>
        </row>
        <row r="135">
          <cell r="F135">
            <v>131101</v>
          </cell>
        </row>
        <row r="136">
          <cell r="F136">
            <v>515</v>
          </cell>
        </row>
        <row r="137">
          <cell r="F137">
            <v>131201</v>
          </cell>
        </row>
        <row r="138">
          <cell r="F138">
            <v>515</v>
          </cell>
        </row>
        <row r="139">
          <cell r="F139">
            <v>131101</v>
          </cell>
        </row>
        <row r="140">
          <cell r="F140">
            <v>515</v>
          </cell>
        </row>
        <row r="141">
          <cell r="F141">
            <v>112111</v>
          </cell>
          <cell r="J141">
            <v>416800000</v>
          </cell>
        </row>
        <row r="142">
          <cell r="F142">
            <v>635</v>
          </cell>
          <cell r="J142">
            <v>21860000</v>
          </cell>
        </row>
        <row r="143">
          <cell r="F143">
            <v>515</v>
          </cell>
        </row>
        <row r="144">
          <cell r="F144">
            <v>331103</v>
          </cell>
          <cell r="J144">
            <v>22902.000000000004</v>
          </cell>
        </row>
        <row r="145">
          <cell r="F145">
            <v>635</v>
          </cell>
          <cell r="J145">
            <v>1224.2999999999993</v>
          </cell>
        </row>
        <row r="146">
          <cell r="F146">
            <v>413101</v>
          </cell>
          <cell r="J146">
            <v>9347248.7975360192</v>
          </cell>
        </row>
        <row r="150">
          <cell r="J150">
            <v>1511106918.95</v>
          </cell>
        </row>
        <row r="151">
          <cell r="J15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showGridLines="0" showZeros="0" tabSelected="1" topLeftCell="A7" workbookViewId="0">
      <pane xSplit="5" ySplit="1" topLeftCell="F8" activePane="bottomRight" state="frozenSplit"/>
      <selection activeCell="A7" sqref="A7"/>
      <selection pane="topRight" activeCell="F7" sqref="F7"/>
      <selection pane="bottomLeft" activeCell="A8" sqref="A8"/>
      <selection pane="bottomRight" activeCell="H115" sqref="H115"/>
    </sheetView>
  </sheetViews>
  <sheetFormatPr defaultRowHeight="15.75"/>
  <cols>
    <col min="1" max="1" width="5.28515625" style="5" customWidth="1"/>
    <col min="2" max="4" width="1" style="5" customWidth="1"/>
    <col min="5" max="5" width="48.7109375" style="5" customWidth="1"/>
    <col min="6" max="6" width="7.5703125" style="5" customWidth="1"/>
    <col min="7" max="7" width="7.5703125" style="1" customWidth="1"/>
    <col min="8" max="9" width="20" style="5" customWidth="1"/>
    <col min="10" max="16384" width="9.140625" style="5"/>
  </cols>
  <sheetData>
    <row r="1" spans="1:9" ht="17.25">
      <c r="A1" s="1" t="s">
        <v>68</v>
      </c>
      <c r="B1" s="2"/>
      <c r="C1" s="2"/>
      <c r="D1" s="2"/>
      <c r="E1" s="2"/>
      <c r="F1" s="2"/>
      <c r="G1" s="3"/>
      <c r="H1" s="393"/>
      <c r="I1" s="393"/>
    </row>
    <row r="2" spans="1:9" ht="17.25">
      <c r="A2" s="6" t="s">
        <v>69</v>
      </c>
      <c r="B2" s="7"/>
      <c r="C2" s="7"/>
      <c r="D2" s="7"/>
      <c r="E2" s="7"/>
      <c r="F2" s="7"/>
      <c r="G2" s="3"/>
      <c r="H2" s="4"/>
      <c r="I2" s="4"/>
    </row>
    <row r="3" spans="1:9" ht="39.950000000000003" customHeight="1">
      <c r="A3" s="8"/>
      <c r="B3" s="7"/>
      <c r="C3" s="7"/>
      <c r="D3" s="7"/>
      <c r="E3" s="7"/>
      <c r="F3" s="7"/>
      <c r="G3" s="3"/>
      <c r="H3" s="4"/>
      <c r="I3" s="4"/>
    </row>
    <row r="4" spans="1:9" ht="30" customHeight="1">
      <c r="A4" s="9" t="s">
        <v>70</v>
      </c>
      <c r="B4" s="9"/>
      <c r="C4" s="9"/>
      <c r="D4" s="9"/>
      <c r="E4" s="9"/>
      <c r="F4" s="9"/>
      <c r="G4" s="10"/>
      <c r="H4" s="315"/>
      <c r="I4" s="315"/>
    </row>
    <row r="5" spans="1:9" ht="27" customHeight="1">
      <c r="A5" s="11" t="s">
        <v>746</v>
      </c>
      <c r="B5" s="11"/>
      <c r="C5" s="11"/>
      <c r="D5" s="11"/>
      <c r="E5" s="11"/>
      <c r="F5" s="11"/>
      <c r="G5" s="12"/>
      <c r="H5" s="316"/>
      <c r="I5" s="316"/>
    </row>
    <row r="6" spans="1:9" ht="24" customHeight="1" thickBot="1">
      <c r="A6" s="13"/>
      <c r="B6" s="13"/>
      <c r="C6" s="13"/>
      <c r="D6" s="13"/>
      <c r="E6" s="13"/>
      <c r="F6" s="13"/>
      <c r="G6" s="14"/>
      <c r="H6" s="15" t="s">
        <v>71</v>
      </c>
      <c r="I6" s="317"/>
    </row>
    <row r="7" spans="1:9" ht="39.950000000000003" customHeight="1" thickTop="1">
      <c r="A7" s="16" t="s">
        <v>72</v>
      </c>
      <c r="B7" s="17"/>
      <c r="C7" s="17"/>
      <c r="D7" s="17"/>
      <c r="E7" s="18"/>
      <c r="F7" s="19" t="s">
        <v>0</v>
      </c>
      <c r="G7" s="20" t="s">
        <v>73</v>
      </c>
      <c r="H7" s="318" t="s">
        <v>288</v>
      </c>
      <c r="I7" s="319" t="s">
        <v>74</v>
      </c>
    </row>
    <row r="8" spans="1:9" ht="12" customHeight="1" thickBot="1">
      <c r="A8" s="21" t="s">
        <v>75</v>
      </c>
      <c r="B8" s="22"/>
      <c r="C8" s="22"/>
      <c r="D8" s="22"/>
      <c r="E8" s="23"/>
      <c r="F8" s="24">
        <v>2</v>
      </c>
      <c r="G8" s="25">
        <v>3</v>
      </c>
      <c r="H8" s="320">
        <v>4</v>
      </c>
      <c r="I8" s="321">
        <v>5</v>
      </c>
    </row>
    <row r="9" spans="1:9" ht="18" customHeight="1">
      <c r="A9" s="26" t="s">
        <v>76</v>
      </c>
      <c r="B9" s="27"/>
      <c r="C9" s="27"/>
      <c r="D9" s="27"/>
      <c r="E9" s="28"/>
      <c r="F9" s="29"/>
      <c r="G9" s="30"/>
      <c r="H9" s="322"/>
      <c r="I9" s="323"/>
    </row>
    <row r="10" spans="1:9" ht="18" customHeight="1">
      <c r="A10" s="31" t="s">
        <v>77</v>
      </c>
      <c r="B10" s="32" t="s">
        <v>78</v>
      </c>
      <c r="C10" s="32"/>
      <c r="D10" s="32"/>
      <c r="E10" s="33"/>
      <c r="F10" s="34" t="s">
        <v>79</v>
      </c>
      <c r="G10" s="35"/>
      <c r="H10" s="324">
        <v>9571905899</v>
      </c>
      <c r="I10" s="325">
        <v>11416617971</v>
      </c>
    </row>
    <row r="11" spans="1:9" ht="18" customHeight="1">
      <c r="A11" s="36"/>
      <c r="B11" s="37" t="s">
        <v>1</v>
      </c>
      <c r="C11" s="38" t="s">
        <v>80</v>
      </c>
      <c r="D11" s="38"/>
      <c r="E11" s="39"/>
      <c r="F11" s="40" t="s">
        <v>81</v>
      </c>
      <c r="G11" s="41"/>
      <c r="H11" s="326">
        <v>1673587155</v>
      </c>
      <c r="I11" s="327">
        <v>3883807378</v>
      </c>
    </row>
    <row r="12" spans="1:9" ht="18" customHeight="1">
      <c r="A12" s="42"/>
      <c r="B12" s="43"/>
      <c r="C12" s="43" t="s">
        <v>82</v>
      </c>
      <c r="D12" s="44" t="s">
        <v>83</v>
      </c>
      <c r="E12" s="45"/>
      <c r="F12" s="46" t="s">
        <v>84</v>
      </c>
      <c r="G12" s="41" t="s">
        <v>85</v>
      </c>
      <c r="H12" s="328">
        <v>1673587155</v>
      </c>
      <c r="I12" s="329">
        <v>3883807378</v>
      </c>
    </row>
    <row r="13" spans="1:9" ht="18" customHeight="1">
      <c r="A13" s="42"/>
      <c r="B13" s="43"/>
      <c r="C13" s="43" t="s">
        <v>86</v>
      </c>
      <c r="D13" s="44" t="s">
        <v>87</v>
      </c>
      <c r="E13" s="45"/>
      <c r="F13" s="46" t="s">
        <v>88</v>
      </c>
      <c r="G13" s="41"/>
      <c r="H13" s="328">
        <v>0</v>
      </c>
      <c r="I13" s="329">
        <v>0</v>
      </c>
    </row>
    <row r="14" spans="1:9" ht="18" customHeight="1">
      <c r="A14" s="36"/>
      <c r="B14" s="37" t="s">
        <v>2</v>
      </c>
      <c r="C14" s="38" t="s">
        <v>89</v>
      </c>
      <c r="D14" s="38"/>
      <c r="E14" s="39"/>
      <c r="F14" s="40" t="s">
        <v>90</v>
      </c>
      <c r="G14" s="41"/>
      <c r="H14" s="326">
        <v>0</v>
      </c>
      <c r="I14" s="327">
        <v>0</v>
      </c>
    </row>
    <row r="15" spans="1:9" ht="18" customHeight="1">
      <c r="A15" s="42"/>
      <c r="B15" s="43"/>
      <c r="C15" s="43" t="s">
        <v>82</v>
      </c>
      <c r="D15" s="44" t="s">
        <v>91</v>
      </c>
      <c r="E15" s="45"/>
      <c r="F15" s="46" t="s">
        <v>92</v>
      </c>
      <c r="G15" s="41" t="s">
        <v>93</v>
      </c>
      <c r="H15" s="328">
        <v>0</v>
      </c>
      <c r="I15" s="329">
        <v>0</v>
      </c>
    </row>
    <row r="16" spans="1:9" ht="18" customHeight="1">
      <c r="A16" s="42"/>
      <c r="B16" s="43"/>
      <c r="C16" s="43" t="s">
        <v>86</v>
      </c>
      <c r="D16" s="44" t="s">
        <v>94</v>
      </c>
      <c r="E16" s="45"/>
      <c r="F16" s="46" t="s">
        <v>95</v>
      </c>
      <c r="G16" s="41"/>
      <c r="H16" s="328">
        <v>0</v>
      </c>
      <c r="I16" s="329">
        <v>0</v>
      </c>
    </row>
    <row r="17" spans="1:9" ht="18" customHeight="1">
      <c r="A17" s="36"/>
      <c r="B17" s="37" t="s">
        <v>3</v>
      </c>
      <c r="C17" s="38" t="s">
        <v>96</v>
      </c>
      <c r="D17" s="38"/>
      <c r="E17" s="39"/>
      <c r="F17" s="40" t="s">
        <v>97</v>
      </c>
      <c r="G17" s="41"/>
      <c r="H17" s="326">
        <v>5235842197</v>
      </c>
      <c r="I17" s="327">
        <v>4086632411</v>
      </c>
    </row>
    <row r="18" spans="1:9" ht="18" customHeight="1">
      <c r="A18" s="42"/>
      <c r="B18" s="43"/>
      <c r="C18" s="43" t="s">
        <v>82</v>
      </c>
      <c r="D18" s="44" t="s">
        <v>98</v>
      </c>
      <c r="E18" s="45"/>
      <c r="F18" s="46" t="s">
        <v>99</v>
      </c>
      <c r="G18" s="41" t="s">
        <v>100</v>
      </c>
      <c r="H18" s="328">
        <v>4950929391</v>
      </c>
      <c r="I18" s="329">
        <v>4059132411</v>
      </c>
    </row>
    <row r="19" spans="1:9" ht="18" customHeight="1">
      <c r="A19" s="42"/>
      <c r="B19" s="43"/>
      <c r="C19" s="43" t="s">
        <v>86</v>
      </c>
      <c r="D19" s="44" t="s">
        <v>101</v>
      </c>
      <c r="E19" s="45"/>
      <c r="F19" s="46" t="s">
        <v>102</v>
      </c>
      <c r="G19" s="41" t="s">
        <v>100</v>
      </c>
      <c r="H19" s="328">
        <v>32762248</v>
      </c>
      <c r="I19" s="329">
        <v>27500000</v>
      </c>
    </row>
    <row r="20" spans="1:9" ht="18" customHeight="1">
      <c r="A20" s="42"/>
      <c r="B20" s="43"/>
      <c r="C20" s="43" t="s">
        <v>103</v>
      </c>
      <c r="D20" s="44" t="s">
        <v>104</v>
      </c>
      <c r="E20" s="45"/>
      <c r="F20" s="46" t="s">
        <v>105</v>
      </c>
      <c r="G20" s="41"/>
      <c r="H20" s="328">
        <v>0</v>
      </c>
      <c r="I20" s="329">
        <v>0</v>
      </c>
    </row>
    <row r="21" spans="1:9" ht="18" customHeight="1">
      <c r="A21" s="42"/>
      <c r="B21" s="43"/>
      <c r="C21" s="43" t="s">
        <v>106</v>
      </c>
      <c r="D21" s="44" t="s">
        <v>107</v>
      </c>
      <c r="E21" s="45"/>
      <c r="F21" s="46" t="s">
        <v>108</v>
      </c>
      <c r="G21" s="41"/>
      <c r="H21" s="330">
        <v>0</v>
      </c>
      <c r="I21" s="329">
        <v>0</v>
      </c>
    </row>
    <row r="22" spans="1:9" ht="18" customHeight="1">
      <c r="A22" s="42"/>
      <c r="B22" s="43"/>
      <c r="C22" s="43" t="s">
        <v>109</v>
      </c>
      <c r="D22" s="44" t="s">
        <v>110</v>
      </c>
      <c r="E22" s="45"/>
      <c r="F22" s="46" t="s">
        <v>111</v>
      </c>
      <c r="G22" s="41" t="s">
        <v>100</v>
      </c>
      <c r="H22" s="328">
        <v>252150558</v>
      </c>
      <c r="I22" s="329">
        <v>0</v>
      </c>
    </row>
    <row r="23" spans="1:9" ht="18" customHeight="1">
      <c r="A23" s="42"/>
      <c r="B23" s="43"/>
      <c r="C23" s="43" t="s">
        <v>112</v>
      </c>
      <c r="D23" s="44" t="s">
        <v>113</v>
      </c>
      <c r="E23" s="45"/>
      <c r="F23" s="46" t="s">
        <v>114</v>
      </c>
      <c r="G23" s="41"/>
      <c r="H23" s="328">
        <v>0</v>
      </c>
      <c r="I23" s="329">
        <v>0</v>
      </c>
    </row>
    <row r="24" spans="1:9" ht="18" customHeight="1">
      <c r="A24" s="36"/>
      <c r="B24" s="37" t="s">
        <v>115</v>
      </c>
      <c r="C24" s="38" t="s">
        <v>116</v>
      </c>
      <c r="D24" s="38"/>
      <c r="E24" s="39"/>
      <c r="F24" s="40" t="s">
        <v>117</v>
      </c>
      <c r="G24" s="41"/>
      <c r="H24" s="326">
        <v>2332637056</v>
      </c>
      <c r="I24" s="327">
        <v>3220830576</v>
      </c>
    </row>
    <row r="25" spans="1:9" ht="18" customHeight="1">
      <c r="A25" s="42"/>
      <c r="B25" s="43"/>
      <c r="C25" s="43" t="s">
        <v>82</v>
      </c>
      <c r="D25" s="44" t="s">
        <v>116</v>
      </c>
      <c r="E25" s="45"/>
      <c r="F25" s="46" t="s">
        <v>118</v>
      </c>
      <c r="G25" s="41" t="s">
        <v>119</v>
      </c>
      <c r="H25" s="328">
        <v>2332637056</v>
      </c>
      <c r="I25" s="329">
        <v>3220830576</v>
      </c>
    </row>
    <row r="26" spans="1:9" ht="18" customHeight="1">
      <c r="A26" s="42"/>
      <c r="B26" s="43"/>
      <c r="C26" s="43" t="s">
        <v>86</v>
      </c>
      <c r="D26" s="44" t="s">
        <v>120</v>
      </c>
      <c r="E26" s="45"/>
      <c r="F26" s="46" t="s">
        <v>121</v>
      </c>
      <c r="G26" s="41"/>
      <c r="H26" s="328">
        <v>0</v>
      </c>
      <c r="I26" s="329">
        <v>0</v>
      </c>
    </row>
    <row r="27" spans="1:9" ht="18" customHeight="1">
      <c r="A27" s="36"/>
      <c r="B27" s="37" t="s">
        <v>122</v>
      </c>
      <c r="C27" s="38" t="s">
        <v>123</v>
      </c>
      <c r="D27" s="38"/>
      <c r="E27" s="39"/>
      <c r="F27" s="40" t="s">
        <v>124</v>
      </c>
      <c r="G27" s="41"/>
      <c r="H27" s="326">
        <v>329839491</v>
      </c>
      <c r="I27" s="327">
        <v>225347606</v>
      </c>
    </row>
    <row r="28" spans="1:9" ht="18" customHeight="1">
      <c r="A28" s="42"/>
      <c r="B28" s="43"/>
      <c r="C28" s="43" t="s">
        <v>82</v>
      </c>
      <c r="D28" s="44" t="s">
        <v>125</v>
      </c>
      <c r="E28" s="45"/>
      <c r="F28" s="46" t="s">
        <v>126</v>
      </c>
      <c r="G28" s="41"/>
      <c r="H28" s="328">
        <v>19865865</v>
      </c>
      <c r="I28" s="329">
        <v>7552645</v>
      </c>
    </row>
    <row r="29" spans="1:9" ht="18" customHeight="1">
      <c r="A29" s="42"/>
      <c r="B29" s="43"/>
      <c r="C29" s="43" t="s">
        <v>86</v>
      </c>
      <c r="D29" s="44" t="s">
        <v>127</v>
      </c>
      <c r="E29" s="45"/>
      <c r="F29" s="46" t="s">
        <v>128</v>
      </c>
      <c r="G29" s="41"/>
      <c r="H29" s="328">
        <v>298629383</v>
      </c>
      <c r="I29" s="329">
        <v>207450718</v>
      </c>
    </row>
    <row r="30" spans="1:9" ht="18" customHeight="1">
      <c r="A30" s="42"/>
      <c r="B30" s="43"/>
      <c r="C30" s="43" t="s">
        <v>103</v>
      </c>
      <c r="D30" s="44" t="s">
        <v>123</v>
      </c>
      <c r="E30" s="45"/>
      <c r="F30" s="46" t="s">
        <v>129</v>
      </c>
      <c r="G30" s="41"/>
      <c r="H30" s="328">
        <v>11344243</v>
      </c>
      <c r="I30" s="329">
        <v>10344243</v>
      </c>
    </row>
    <row r="31" spans="1:9" ht="18" customHeight="1">
      <c r="A31" s="31" t="s">
        <v>130</v>
      </c>
      <c r="B31" s="32" t="s">
        <v>131</v>
      </c>
      <c r="C31" s="32"/>
      <c r="D31" s="32"/>
      <c r="E31" s="33"/>
      <c r="F31" s="47" t="s">
        <v>132</v>
      </c>
      <c r="G31" s="48"/>
      <c r="H31" s="324">
        <v>69662355871</v>
      </c>
      <c r="I31" s="325">
        <v>69513623594</v>
      </c>
    </row>
    <row r="32" spans="1:9" ht="18" customHeight="1">
      <c r="A32" s="36"/>
      <c r="B32" s="37" t="s">
        <v>1</v>
      </c>
      <c r="C32" s="38" t="s">
        <v>133</v>
      </c>
      <c r="D32" s="38"/>
      <c r="E32" s="39"/>
      <c r="F32" s="40" t="s">
        <v>134</v>
      </c>
      <c r="G32" s="41"/>
      <c r="H32" s="331">
        <v>0</v>
      </c>
      <c r="I32" s="332">
        <v>0</v>
      </c>
    </row>
    <row r="33" spans="1:9" ht="18" customHeight="1">
      <c r="A33" s="42"/>
      <c r="B33" s="43"/>
      <c r="C33" s="43" t="s">
        <v>82</v>
      </c>
      <c r="D33" s="45" t="s">
        <v>135</v>
      </c>
      <c r="E33" s="45"/>
      <c r="F33" s="46" t="s">
        <v>136</v>
      </c>
      <c r="G33" s="41"/>
      <c r="H33" s="333">
        <v>0</v>
      </c>
      <c r="I33" s="334">
        <v>0</v>
      </c>
    </row>
    <row r="34" spans="1:9" ht="18" customHeight="1">
      <c r="A34" s="42"/>
      <c r="B34" s="43"/>
      <c r="C34" s="43" t="s">
        <v>86</v>
      </c>
      <c r="D34" s="45" t="s">
        <v>137</v>
      </c>
      <c r="E34" s="45"/>
      <c r="F34" s="46" t="s">
        <v>138</v>
      </c>
      <c r="G34" s="41"/>
      <c r="H34" s="333">
        <v>0</v>
      </c>
      <c r="I34" s="334">
        <v>0</v>
      </c>
    </row>
    <row r="35" spans="1:9" ht="18" customHeight="1">
      <c r="A35" s="42"/>
      <c r="B35" s="43"/>
      <c r="C35" s="43" t="s">
        <v>103</v>
      </c>
      <c r="D35" s="45" t="s">
        <v>139</v>
      </c>
      <c r="E35" s="45"/>
      <c r="F35" s="46" t="s">
        <v>140</v>
      </c>
      <c r="G35" s="41"/>
      <c r="H35" s="333">
        <v>0</v>
      </c>
      <c r="I35" s="334">
        <v>0</v>
      </c>
    </row>
    <row r="36" spans="1:9" ht="18" customHeight="1">
      <c r="A36" s="42"/>
      <c r="B36" s="43"/>
      <c r="C36" s="43" t="s">
        <v>106</v>
      </c>
      <c r="D36" s="45" t="s">
        <v>141</v>
      </c>
      <c r="E36" s="45"/>
      <c r="F36" s="46" t="s">
        <v>142</v>
      </c>
      <c r="G36" s="41"/>
      <c r="H36" s="333">
        <v>0</v>
      </c>
      <c r="I36" s="334">
        <v>0</v>
      </c>
    </row>
    <row r="37" spans="1:9" ht="18" customHeight="1">
      <c r="A37" s="36"/>
      <c r="B37" s="37" t="s">
        <v>2</v>
      </c>
      <c r="C37" s="38" t="s">
        <v>143</v>
      </c>
      <c r="D37" s="38"/>
      <c r="E37" s="39"/>
      <c r="F37" s="40" t="s">
        <v>144</v>
      </c>
      <c r="G37" s="41"/>
      <c r="H37" s="331">
        <v>60659806807</v>
      </c>
      <c r="I37" s="332">
        <v>60732847730</v>
      </c>
    </row>
    <row r="38" spans="1:9" ht="18" customHeight="1">
      <c r="A38" s="42"/>
      <c r="B38" s="43"/>
      <c r="C38" s="43" t="s">
        <v>82</v>
      </c>
      <c r="D38" s="44" t="s">
        <v>145</v>
      </c>
      <c r="E38" s="45"/>
      <c r="F38" s="46" t="s">
        <v>146</v>
      </c>
      <c r="G38" s="41" t="s">
        <v>147</v>
      </c>
      <c r="H38" s="333">
        <v>4275858713</v>
      </c>
      <c r="I38" s="334">
        <v>4308322494</v>
      </c>
    </row>
    <row r="39" spans="1:9" ht="18" customHeight="1">
      <c r="A39" s="42"/>
      <c r="B39" s="43"/>
      <c r="C39" s="43"/>
      <c r="D39" s="335" t="s">
        <v>4</v>
      </c>
      <c r="E39" s="336" t="s">
        <v>148</v>
      </c>
      <c r="F39" s="337" t="s">
        <v>149</v>
      </c>
      <c r="G39" s="337" t="s">
        <v>147</v>
      </c>
      <c r="H39" s="338">
        <v>15341083895</v>
      </c>
      <c r="I39" s="339">
        <v>14157594795</v>
      </c>
    </row>
    <row r="40" spans="1:9" ht="18" customHeight="1">
      <c r="A40" s="42"/>
      <c r="B40" s="43"/>
      <c r="C40" s="43"/>
      <c r="D40" s="335" t="s">
        <v>4</v>
      </c>
      <c r="E40" s="336" t="s">
        <v>150</v>
      </c>
      <c r="F40" s="337" t="s">
        <v>151</v>
      </c>
      <c r="G40" s="337" t="s">
        <v>147</v>
      </c>
      <c r="H40" s="338">
        <v>-11065225182</v>
      </c>
      <c r="I40" s="339">
        <v>-9849272301</v>
      </c>
    </row>
    <row r="41" spans="1:9" ht="18" customHeight="1">
      <c r="A41" s="42"/>
      <c r="B41" s="43"/>
      <c r="C41" s="43" t="s">
        <v>86</v>
      </c>
      <c r="D41" s="44" t="s">
        <v>152</v>
      </c>
      <c r="E41" s="45"/>
      <c r="F41" s="46" t="s">
        <v>153</v>
      </c>
      <c r="G41" s="41"/>
      <c r="H41" s="333">
        <v>0</v>
      </c>
      <c r="I41" s="334">
        <v>0</v>
      </c>
    </row>
    <row r="42" spans="1:9" ht="18" customHeight="1">
      <c r="A42" s="42"/>
      <c r="B42" s="43"/>
      <c r="C42" s="43"/>
      <c r="D42" s="43" t="s">
        <v>4</v>
      </c>
      <c r="E42" s="45" t="s">
        <v>148</v>
      </c>
      <c r="F42" s="46" t="s">
        <v>154</v>
      </c>
      <c r="G42" s="41"/>
      <c r="H42" s="333">
        <v>0</v>
      </c>
      <c r="I42" s="334">
        <v>0</v>
      </c>
    </row>
    <row r="43" spans="1:9" ht="18" customHeight="1">
      <c r="A43" s="42"/>
      <c r="B43" s="43"/>
      <c r="C43" s="43"/>
      <c r="D43" s="43" t="s">
        <v>4</v>
      </c>
      <c r="E43" s="45" t="s">
        <v>155</v>
      </c>
      <c r="F43" s="46" t="s">
        <v>156</v>
      </c>
      <c r="G43" s="41"/>
      <c r="H43" s="333">
        <v>0</v>
      </c>
      <c r="I43" s="334">
        <v>0</v>
      </c>
    </row>
    <row r="44" spans="1:9" ht="18" customHeight="1">
      <c r="A44" s="42"/>
      <c r="B44" s="43"/>
      <c r="C44" s="43" t="s">
        <v>103</v>
      </c>
      <c r="D44" s="44" t="s">
        <v>157</v>
      </c>
      <c r="E44" s="45"/>
      <c r="F44" s="46" t="s">
        <v>158</v>
      </c>
      <c r="G44" s="41"/>
      <c r="H44" s="333">
        <v>212891037</v>
      </c>
      <c r="I44" s="334">
        <v>253468179</v>
      </c>
    </row>
    <row r="45" spans="1:9" s="107" customFormat="1" ht="18" customHeight="1">
      <c r="A45" s="340"/>
      <c r="B45" s="335"/>
      <c r="C45" s="335"/>
      <c r="D45" s="335" t="s">
        <v>4</v>
      </c>
      <c r="E45" s="336" t="s">
        <v>148</v>
      </c>
      <c r="F45" s="337" t="s">
        <v>159</v>
      </c>
      <c r="G45" s="337"/>
      <c r="H45" s="338">
        <v>284040000</v>
      </c>
      <c r="I45" s="339">
        <v>284040000</v>
      </c>
    </row>
    <row r="46" spans="1:9" s="107" customFormat="1" ht="18" customHeight="1">
      <c r="A46" s="340"/>
      <c r="B46" s="335"/>
      <c r="C46" s="335"/>
      <c r="D46" s="335" t="s">
        <v>4</v>
      </c>
      <c r="E46" s="336" t="s">
        <v>155</v>
      </c>
      <c r="F46" s="337" t="s">
        <v>160</v>
      </c>
      <c r="G46" s="337"/>
      <c r="H46" s="338">
        <v>-71148963</v>
      </c>
      <c r="I46" s="339">
        <v>-30571821</v>
      </c>
    </row>
    <row r="47" spans="1:9" ht="18" customHeight="1">
      <c r="A47" s="42"/>
      <c r="B47" s="43"/>
      <c r="C47" s="43" t="s">
        <v>106</v>
      </c>
      <c r="D47" s="44" t="s">
        <v>161</v>
      </c>
      <c r="E47" s="45"/>
      <c r="F47" s="46" t="s">
        <v>162</v>
      </c>
      <c r="G47" s="41" t="s">
        <v>163</v>
      </c>
      <c r="H47" s="333">
        <v>56171057057</v>
      </c>
      <c r="I47" s="334">
        <v>56171057057</v>
      </c>
    </row>
    <row r="48" spans="1:9" ht="18" customHeight="1">
      <c r="A48" s="36"/>
      <c r="B48" s="37" t="s">
        <v>3</v>
      </c>
      <c r="C48" s="38" t="s">
        <v>164</v>
      </c>
      <c r="D48" s="38"/>
      <c r="E48" s="39"/>
      <c r="F48" s="40" t="s">
        <v>165</v>
      </c>
      <c r="G48" s="41"/>
      <c r="H48" s="331">
        <v>0</v>
      </c>
      <c r="I48" s="332">
        <v>0</v>
      </c>
    </row>
    <row r="49" spans="1:9" ht="18" customHeight="1">
      <c r="A49" s="42"/>
      <c r="B49" s="43"/>
      <c r="C49" s="43"/>
      <c r="D49" s="43" t="s">
        <v>4</v>
      </c>
      <c r="E49" s="45" t="s">
        <v>148</v>
      </c>
      <c r="F49" s="46" t="s">
        <v>166</v>
      </c>
      <c r="G49" s="41"/>
      <c r="H49" s="333">
        <v>0</v>
      </c>
      <c r="I49" s="334">
        <v>0</v>
      </c>
    </row>
    <row r="50" spans="1:9" ht="18" customHeight="1">
      <c r="A50" s="42"/>
      <c r="B50" s="43"/>
      <c r="C50" s="43"/>
      <c r="D50" s="43" t="s">
        <v>4</v>
      </c>
      <c r="E50" s="45" t="s">
        <v>155</v>
      </c>
      <c r="F50" s="46" t="s">
        <v>167</v>
      </c>
      <c r="G50" s="41"/>
      <c r="H50" s="333">
        <v>0</v>
      </c>
      <c r="I50" s="334">
        <v>0</v>
      </c>
    </row>
    <row r="51" spans="1:9" ht="18" customHeight="1">
      <c r="A51" s="36"/>
      <c r="B51" s="37" t="s">
        <v>115</v>
      </c>
      <c r="C51" s="38" t="s">
        <v>168</v>
      </c>
      <c r="D51" s="38"/>
      <c r="E51" s="39"/>
      <c r="F51" s="40" t="s">
        <v>169</v>
      </c>
      <c r="G51" s="41"/>
      <c r="H51" s="331">
        <v>7734612496</v>
      </c>
      <c r="I51" s="332">
        <v>7734612496</v>
      </c>
    </row>
    <row r="52" spans="1:9" ht="18" customHeight="1">
      <c r="A52" s="42"/>
      <c r="B52" s="43"/>
      <c r="C52" s="43" t="s">
        <v>82</v>
      </c>
      <c r="D52" s="45" t="s">
        <v>170</v>
      </c>
      <c r="E52" s="45"/>
      <c r="F52" s="46" t="s">
        <v>171</v>
      </c>
      <c r="G52" s="41"/>
      <c r="H52" s="333">
        <v>0</v>
      </c>
      <c r="I52" s="334">
        <v>0</v>
      </c>
    </row>
    <row r="53" spans="1:9" ht="18" customHeight="1">
      <c r="A53" s="42"/>
      <c r="B53" s="43"/>
      <c r="C53" s="43" t="s">
        <v>86</v>
      </c>
      <c r="D53" s="45" t="s">
        <v>172</v>
      </c>
      <c r="E53" s="45"/>
      <c r="F53" s="46" t="s">
        <v>173</v>
      </c>
      <c r="G53" s="41"/>
      <c r="H53" s="333">
        <v>0</v>
      </c>
      <c r="I53" s="334">
        <v>0</v>
      </c>
    </row>
    <row r="54" spans="1:9" ht="18" customHeight="1">
      <c r="A54" s="42"/>
      <c r="B54" s="43"/>
      <c r="C54" s="43" t="s">
        <v>103</v>
      </c>
      <c r="D54" s="45" t="s">
        <v>174</v>
      </c>
      <c r="E54" s="45"/>
      <c r="F54" s="46" t="s">
        <v>175</v>
      </c>
      <c r="G54" s="41" t="s">
        <v>176</v>
      </c>
      <c r="H54" s="333">
        <v>7805900000</v>
      </c>
      <c r="I54" s="334">
        <v>7805900000</v>
      </c>
    </row>
    <row r="55" spans="1:9" ht="18" customHeight="1">
      <c r="A55" s="42"/>
      <c r="B55" s="43"/>
      <c r="C55" s="43" t="s">
        <v>106</v>
      </c>
      <c r="D55" s="45" t="s">
        <v>177</v>
      </c>
      <c r="E55" s="45"/>
      <c r="F55" s="46" t="s">
        <v>178</v>
      </c>
      <c r="G55" s="41"/>
      <c r="H55" s="333">
        <v>-71287504</v>
      </c>
      <c r="I55" s="334">
        <v>-71287504</v>
      </c>
    </row>
    <row r="56" spans="1:9" ht="18" customHeight="1">
      <c r="A56" s="36"/>
      <c r="B56" s="37" t="s">
        <v>122</v>
      </c>
      <c r="C56" s="38" t="s">
        <v>179</v>
      </c>
      <c r="D56" s="38"/>
      <c r="E56" s="39"/>
      <c r="F56" s="40" t="s">
        <v>180</v>
      </c>
      <c r="G56" s="41"/>
      <c r="H56" s="331">
        <v>1267936568</v>
      </c>
      <c r="I56" s="332">
        <v>1046163368</v>
      </c>
    </row>
    <row r="57" spans="1:9" ht="18" customHeight="1">
      <c r="A57" s="42"/>
      <c r="B57" s="43"/>
      <c r="C57" s="43" t="s">
        <v>82</v>
      </c>
      <c r="D57" s="45" t="s">
        <v>181</v>
      </c>
      <c r="E57" s="45"/>
      <c r="F57" s="46" t="s">
        <v>182</v>
      </c>
      <c r="G57" s="41"/>
      <c r="H57" s="333">
        <v>1264936568</v>
      </c>
      <c r="I57" s="334">
        <v>1043163368</v>
      </c>
    </row>
    <row r="58" spans="1:9" ht="18" customHeight="1">
      <c r="A58" s="42"/>
      <c r="B58" s="43"/>
      <c r="C58" s="43" t="s">
        <v>86</v>
      </c>
      <c r="D58" s="45" t="s">
        <v>183</v>
      </c>
      <c r="E58" s="45"/>
      <c r="F58" s="46" t="s">
        <v>184</v>
      </c>
      <c r="G58" s="41" t="s">
        <v>185</v>
      </c>
      <c r="H58" s="333">
        <v>0</v>
      </c>
      <c r="I58" s="334">
        <v>0</v>
      </c>
    </row>
    <row r="59" spans="1:9" ht="18" customHeight="1">
      <c r="A59" s="42"/>
      <c r="B59" s="43"/>
      <c r="C59" s="43" t="s">
        <v>103</v>
      </c>
      <c r="D59" s="45" t="s">
        <v>179</v>
      </c>
      <c r="E59" s="45"/>
      <c r="F59" s="46" t="s">
        <v>186</v>
      </c>
      <c r="G59" s="41"/>
      <c r="H59" s="333">
        <v>3000000</v>
      </c>
      <c r="I59" s="334">
        <v>3000000</v>
      </c>
    </row>
    <row r="60" spans="1:9" ht="24" customHeight="1">
      <c r="A60" s="49" t="s">
        <v>187</v>
      </c>
      <c r="B60" s="50"/>
      <c r="C60" s="50"/>
      <c r="D60" s="50"/>
      <c r="E60" s="51"/>
      <c r="F60" s="52" t="s">
        <v>188</v>
      </c>
      <c r="G60" s="53"/>
      <c r="H60" s="341">
        <v>79234261770</v>
      </c>
      <c r="I60" s="342">
        <v>80930241565</v>
      </c>
    </row>
    <row r="61" spans="1:9" ht="18" customHeight="1">
      <c r="A61" s="54" t="s">
        <v>189</v>
      </c>
      <c r="B61" s="55"/>
      <c r="C61" s="55"/>
      <c r="D61" s="55"/>
      <c r="E61" s="56"/>
      <c r="F61" s="57"/>
      <c r="G61" s="58"/>
      <c r="H61" s="343"/>
      <c r="I61" s="344"/>
    </row>
    <row r="62" spans="1:9" ht="18" customHeight="1">
      <c r="A62" s="31" t="s">
        <v>190</v>
      </c>
      <c r="B62" s="32" t="s">
        <v>191</v>
      </c>
      <c r="C62" s="32"/>
      <c r="D62" s="32"/>
      <c r="E62" s="33"/>
      <c r="F62" s="47" t="s">
        <v>192</v>
      </c>
      <c r="G62" s="48"/>
      <c r="H62" s="324">
        <v>42607659063.400002</v>
      </c>
      <c r="I62" s="325">
        <v>43360551526</v>
      </c>
    </row>
    <row r="63" spans="1:9" ht="18" customHeight="1">
      <c r="A63" s="36"/>
      <c r="B63" s="59" t="s">
        <v>1</v>
      </c>
      <c r="C63" s="38" t="s">
        <v>193</v>
      </c>
      <c r="D63" s="38"/>
      <c r="E63" s="39"/>
      <c r="F63" s="40" t="s">
        <v>194</v>
      </c>
      <c r="G63" s="41"/>
      <c r="H63" s="326">
        <v>16860896981.4</v>
      </c>
      <c r="I63" s="327">
        <v>17613789444</v>
      </c>
    </row>
    <row r="64" spans="1:9" ht="18" customHeight="1">
      <c r="A64" s="42"/>
      <c r="B64" s="43"/>
      <c r="C64" s="43" t="s">
        <v>82</v>
      </c>
      <c r="D64" s="44" t="s">
        <v>195</v>
      </c>
      <c r="E64" s="45"/>
      <c r="F64" s="46" t="s">
        <v>196</v>
      </c>
      <c r="G64" s="41" t="s">
        <v>197</v>
      </c>
      <c r="H64" s="328">
        <v>8892389955</v>
      </c>
      <c r="I64" s="329">
        <v>8282054143</v>
      </c>
    </row>
    <row r="65" spans="1:9" ht="18" customHeight="1">
      <c r="A65" s="42"/>
      <c r="B65" s="43"/>
      <c r="C65" s="43" t="s">
        <v>86</v>
      </c>
      <c r="D65" s="44" t="s">
        <v>198</v>
      </c>
      <c r="E65" s="45"/>
      <c r="F65" s="46" t="s">
        <v>199</v>
      </c>
      <c r="G65" s="41" t="s">
        <v>200</v>
      </c>
      <c r="H65" s="345">
        <v>423509264</v>
      </c>
      <c r="I65" s="329">
        <v>810617276</v>
      </c>
    </row>
    <row r="66" spans="1:9" ht="18" customHeight="1">
      <c r="A66" s="42"/>
      <c r="B66" s="43"/>
      <c r="C66" s="43" t="s">
        <v>103</v>
      </c>
      <c r="D66" s="44" t="s">
        <v>201</v>
      </c>
      <c r="E66" s="45"/>
      <c r="F66" s="46" t="s">
        <v>202</v>
      </c>
      <c r="G66" s="41" t="s">
        <v>200</v>
      </c>
      <c r="H66" s="345">
        <v>39384268.400000006</v>
      </c>
      <c r="I66" s="329">
        <v>5000000</v>
      </c>
    </row>
    <row r="67" spans="1:9" ht="18" customHeight="1">
      <c r="A67" s="42"/>
      <c r="B67" s="43"/>
      <c r="C67" s="43" t="s">
        <v>106</v>
      </c>
      <c r="D67" s="44" t="s">
        <v>203</v>
      </c>
      <c r="E67" s="45"/>
      <c r="F67" s="46" t="s">
        <v>204</v>
      </c>
      <c r="G67" s="41" t="s">
        <v>205</v>
      </c>
      <c r="H67" s="345">
        <v>727810321</v>
      </c>
      <c r="I67" s="329">
        <v>965230230</v>
      </c>
    </row>
    <row r="68" spans="1:9" ht="18" customHeight="1">
      <c r="A68" s="42"/>
      <c r="B68" s="43"/>
      <c r="C68" s="43" t="s">
        <v>109</v>
      </c>
      <c r="D68" s="44" t="s">
        <v>206</v>
      </c>
      <c r="E68" s="45"/>
      <c r="F68" s="46" t="s">
        <v>207</v>
      </c>
      <c r="G68" s="41" t="s">
        <v>208</v>
      </c>
      <c r="H68" s="345">
        <v>5949318690</v>
      </c>
      <c r="I68" s="329">
        <v>6299341278</v>
      </c>
    </row>
    <row r="69" spans="1:9" ht="18" customHeight="1">
      <c r="A69" s="42"/>
      <c r="B69" s="43"/>
      <c r="C69" s="43" t="s">
        <v>209</v>
      </c>
      <c r="D69" s="44" t="s">
        <v>210</v>
      </c>
      <c r="E69" s="45"/>
      <c r="F69" s="46" t="s">
        <v>211</v>
      </c>
      <c r="G69" s="41" t="s">
        <v>208</v>
      </c>
      <c r="H69" s="345">
        <v>64619400</v>
      </c>
      <c r="I69" s="329">
        <v>41363979</v>
      </c>
    </row>
    <row r="70" spans="1:9" ht="18" customHeight="1">
      <c r="A70" s="42"/>
      <c r="B70" s="43"/>
      <c r="C70" s="43" t="s">
        <v>212</v>
      </c>
      <c r="D70" s="44" t="s">
        <v>213</v>
      </c>
      <c r="E70" s="45"/>
      <c r="F70" s="46" t="s">
        <v>214</v>
      </c>
      <c r="G70" s="41"/>
      <c r="H70" s="345">
        <v>0</v>
      </c>
      <c r="I70" s="329">
        <v>0</v>
      </c>
    </row>
    <row r="71" spans="1:9" ht="18" customHeight="1">
      <c r="A71" s="42"/>
      <c r="B71" s="43"/>
      <c r="C71" s="43" t="s">
        <v>215</v>
      </c>
      <c r="D71" s="44" t="s">
        <v>216</v>
      </c>
      <c r="E71" s="45"/>
      <c r="F71" s="46" t="s">
        <v>217</v>
      </c>
      <c r="G71" s="41"/>
      <c r="H71" s="345">
        <v>0</v>
      </c>
      <c r="I71" s="329">
        <v>0</v>
      </c>
    </row>
    <row r="72" spans="1:9" ht="18" customHeight="1">
      <c r="A72" s="42"/>
      <c r="B72" s="43"/>
      <c r="C72" s="43" t="s">
        <v>218</v>
      </c>
      <c r="D72" s="44" t="s">
        <v>219</v>
      </c>
      <c r="E72" s="45"/>
      <c r="F72" s="46" t="s">
        <v>220</v>
      </c>
      <c r="G72" s="41" t="s">
        <v>221</v>
      </c>
      <c r="H72" s="345">
        <v>392294785</v>
      </c>
      <c r="I72" s="329">
        <v>446266973</v>
      </c>
    </row>
    <row r="73" spans="1:9" ht="18" customHeight="1">
      <c r="A73" s="42"/>
      <c r="B73" s="43"/>
      <c r="C73" s="43" t="s">
        <v>222</v>
      </c>
      <c r="D73" s="44" t="s">
        <v>223</v>
      </c>
      <c r="E73" s="45"/>
      <c r="F73" s="46" t="s">
        <v>224</v>
      </c>
      <c r="G73" s="41" t="s">
        <v>225</v>
      </c>
      <c r="H73" s="345">
        <v>371570298</v>
      </c>
      <c r="I73" s="329">
        <v>763915565</v>
      </c>
    </row>
    <row r="74" spans="1:9" ht="18" customHeight="1">
      <c r="A74" s="36"/>
      <c r="B74" s="37" t="s">
        <v>2</v>
      </c>
      <c r="C74" s="38" t="s">
        <v>226</v>
      </c>
      <c r="D74" s="38"/>
      <c r="E74" s="39"/>
      <c r="F74" s="40" t="s">
        <v>227</v>
      </c>
      <c r="G74" s="41"/>
      <c r="H74" s="346">
        <v>25746762082</v>
      </c>
      <c r="I74" s="327">
        <v>25746762082</v>
      </c>
    </row>
    <row r="75" spans="1:9" ht="18" customHeight="1">
      <c r="A75" s="42"/>
      <c r="B75" s="43"/>
      <c r="C75" s="43" t="s">
        <v>82</v>
      </c>
      <c r="D75" s="44" t="s">
        <v>228</v>
      </c>
      <c r="E75" s="45"/>
      <c r="F75" s="46" t="s">
        <v>229</v>
      </c>
      <c r="G75" s="41"/>
      <c r="H75" s="345">
        <v>0</v>
      </c>
      <c r="I75" s="329">
        <v>0</v>
      </c>
    </row>
    <row r="76" spans="1:9" ht="18" customHeight="1">
      <c r="A76" s="42"/>
      <c r="B76" s="43"/>
      <c r="C76" s="43" t="s">
        <v>86</v>
      </c>
      <c r="D76" s="44" t="s">
        <v>230</v>
      </c>
      <c r="E76" s="45"/>
      <c r="F76" s="46" t="s">
        <v>231</v>
      </c>
      <c r="G76" s="41"/>
      <c r="H76" s="345">
        <v>0</v>
      </c>
      <c r="I76" s="329">
        <v>0</v>
      </c>
    </row>
    <row r="77" spans="1:9" ht="18" customHeight="1">
      <c r="A77" s="42"/>
      <c r="B77" s="43"/>
      <c r="C77" s="43" t="s">
        <v>103</v>
      </c>
      <c r="D77" s="44" t="s">
        <v>232</v>
      </c>
      <c r="E77" s="45"/>
      <c r="F77" s="46" t="s">
        <v>233</v>
      </c>
      <c r="G77" s="41" t="s">
        <v>234</v>
      </c>
      <c r="H77" s="345">
        <v>25746762082</v>
      </c>
      <c r="I77" s="329">
        <v>25746762082</v>
      </c>
    </row>
    <row r="78" spans="1:9" ht="18" customHeight="1">
      <c r="A78" s="42"/>
      <c r="B78" s="43"/>
      <c r="C78" s="43" t="s">
        <v>106</v>
      </c>
      <c r="D78" s="44" t="s">
        <v>235</v>
      </c>
      <c r="E78" s="45"/>
      <c r="F78" s="46" t="s">
        <v>236</v>
      </c>
      <c r="G78" s="41" t="s">
        <v>234</v>
      </c>
      <c r="H78" s="345">
        <v>0</v>
      </c>
      <c r="I78" s="329">
        <v>0</v>
      </c>
    </row>
    <row r="79" spans="1:9" ht="18" customHeight="1">
      <c r="A79" s="42"/>
      <c r="B79" s="43"/>
      <c r="C79" s="43" t="s">
        <v>109</v>
      </c>
      <c r="D79" s="44" t="s">
        <v>237</v>
      </c>
      <c r="E79" s="45"/>
      <c r="F79" s="46" t="s">
        <v>238</v>
      </c>
      <c r="G79" s="41"/>
      <c r="H79" s="328">
        <v>0</v>
      </c>
      <c r="I79" s="329">
        <v>0</v>
      </c>
    </row>
    <row r="80" spans="1:9" ht="18" customHeight="1">
      <c r="A80" s="42"/>
      <c r="B80" s="43"/>
      <c r="C80" s="43" t="s">
        <v>209</v>
      </c>
      <c r="D80" s="44" t="s">
        <v>239</v>
      </c>
      <c r="E80" s="45"/>
      <c r="F80" s="46" t="s">
        <v>240</v>
      </c>
      <c r="G80" s="41" t="s">
        <v>234</v>
      </c>
      <c r="H80" s="345">
        <v>0</v>
      </c>
      <c r="I80" s="329">
        <v>0</v>
      </c>
    </row>
    <row r="81" spans="1:9" ht="18" customHeight="1">
      <c r="A81" s="42"/>
      <c r="B81" s="43"/>
      <c r="C81" s="43" t="s">
        <v>212</v>
      </c>
      <c r="D81" s="44" t="s">
        <v>241</v>
      </c>
      <c r="E81" s="45"/>
      <c r="F81" s="46" t="s">
        <v>242</v>
      </c>
      <c r="G81" s="41" t="s">
        <v>234</v>
      </c>
      <c r="H81" s="328">
        <v>0</v>
      </c>
      <c r="I81" s="329">
        <v>0</v>
      </c>
    </row>
    <row r="82" spans="1:9" ht="18" customHeight="1">
      <c r="A82" s="42"/>
      <c r="B82" s="43"/>
      <c r="C82" s="43" t="s">
        <v>215</v>
      </c>
      <c r="D82" s="44" t="s">
        <v>243</v>
      </c>
      <c r="E82" s="45"/>
      <c r="F82" s="46" t="s">
        <v>244</v>
      </c>
      <c r="G82" s="41"/>
      <c r="H82" s="328">
        <v>0</v>
      </c>
      <c r="I82" s="329">
        <v>0</v>
      </c>
    </row>
    <row r="83" spans="1:9" ht="18" customHeight="1">
      <c r="A83" s="42"/>
      <c r="B83" s="43"/>
      <c r="C83" s="43" t="s">
        <v>218</v>
      </c>
      <c r="D83" s="44" t="s">
        <v>245</v>
      </c>
      <c r="E83" s="45"/>
      <c r="F83" s="46" t="s">
        <v>246</v>
      </c>
      <c r="G83" s="41"/>
      <c r="H83" s="328">
        <v>0</v>
      </c>
      <c r="I83" s="329">
        <v>0</v>
      </c>
    </row>
    <row r="84" spans="1:9" ht="18" customHeight="1">
      <c r="A84" s="31" t="s">
        <v>130</v>
      </c>
      <c r="B84" s="32" t="s">
        <v>247</v>
      </c>
      <c r="C84" s="32"/>
      <c r="D84" s="32"/>
      <c r="E84" s="33"/>
      <c r="F84" s="47" t="s">
        <v>248</v>
      </c>
      <c r="G84" s="48"/>
      <c r="H84" s="324">
        <v>36626602707</v>
      </c>
      <c r="I84" s="325">
        <v>37569690039</v>
      </c>
    </row>
    <row r="85" spans="1:9" ht="18" customHeight="1">
      <c r="A85" s="36"/>
      <c r="B85" s="37" t="s">
        <v>1</v>
      </c>
      <c r="C85" s="38" t="s">
        <v>249</v>
      </c>
      <c r="D85" s="38"/>
      <c r="E85" s="39"/>
      <c r="F85" s="40" t="s">
        <v>250</v>
      </c>
      <c r="G85" s="41"/>
      <c r="H85" s="326">
        <v>36626602707</v>
      </c>
      <c r="I85" s="327">
        <v>37569690039</v>
      </c>
    </row>
    <row r="86" spans="1:9" ht="18" customHeight="1">
      <c r="A86" s="42"/>
      <c r="B86" s="43"/>
      <c r="C86" s="43" t="s">
        <v>82</v>
      </c>
      <c r="D86" s="44" t="s">
        <v>251</v>
      </c>
      <c r="E86" s="45"/>
      <c r="F86" s="46" t="s">
        <v>252</v>
      </c>
      <c r="G86" s="41" t="s">
        <v>253</v>
      </c>
      <c r="H86" s="328">
        <v>21700000000</v>
      </c>
      <c r="I86" s="329">
        <v>21700000000</v>
      </c>
    </row>
    <row r="87" spans="1:9" ht="18" customHeight="1">
      <c r="A87" s="42"/>
      <c r="B87" s="43"/>
      <c r="C87" s="43" t="s">
        <v>86</v>
      </c>
      <c r="D87" s="44" t="s">
        <v>254</v>
      </c>
      <c r="E87" s="45"/>
      <c r="F87" s="46" t="s">
        <v>255</v>
      </c>
      <c r="G87" s="41" t="s">
        <v>253</v>
      </c>
      <c r="H87" s="328">
        <v>1029300000</v>
      </c>
      <c r="I87" s="329">
        <v>1029300000</v>
      </c>
    </row>
    <row r="88" spans="1:9" ht="18" customHeight="1">
      <c r="A88" s="42"/>
      <c r="B88" s="43"/>
      <c r="C88" s="43" t="s">
        <v>103</v>
      </c>
      <c r="D88" s="44" t="s">
        <v>256</v>
      </c>
      <c r="E88" s="45"/>
      <c r="F88" s="46" t="s">
        <v>257</v>
      </c>
      <c r="G88" s="41"/>
      <c r="H88" s="328">
        <v>0</v>
      </c>
      <c r="I88" s="329">
        <v>0</v>
      </c>
    </row>
    <row r="89" spans="1:9" ht="18" customHeight="1">
      <c r="A89" s="42"/>
      <c r="B89" s="43"/>
      <c r="C89" s="43" t="s">
        <v>106</v>
      </c>
      <c r="D89" s="44" t="s">
        <v>258</v>
      </c>
      <c r="E89" s="45"/>
      <c r="F89" s="46" t="s">
        <v>259</v>
      </c>
      <c r="G89" s="41"/>
      <c r="H89" s="328">
        <v>0</v>
      </c>
      <c r="I89" s="329">
        <v>0</v>
      </c>
    </row>
    <row r="90" spans="1:9" ht="18" customHeight="1">
      <c r="A90" s="42"/>
      <c r="B90" s="43"/>
      <c r="C90" s="43" t="s">
        <v>109</v>
      </c>
      <c r="D90" s="44" t="s">
        <v>260</v>
      </c>
      <c r="E90" s="45"/>
      <c r="F90" s="46" t="s">
        <v>261</v>
      </c>
      <c r="G90" s="41"/>
      <c r="H90" s="328">
        <v>0</v>
      </c>
      <c r="I90" s="329">
        <v>0</v>
      </c>
    </row>
    <row r="91" spans="1:9" ht="18" customHeight="1">
      <c r="A91" s="42"/>
      <c r="B91" s="43"/>
      <c r="C91" s="43" t="s">
        <v>209</v>
      </c>
      <c r="D91" s="44" t="s">
        <v>262</v>
      </c>
      <c r="E91" s="45"/>
      <c r="F91" s="46" t="s">
        <v>263</v>
      </c>
      <c r="G91" s="41"/>
      <c r="H91" s="328">
        <v>0</v>
      </c>
      <c r="I91" s="329">
        <v>0</v>
      </c>
    </row>
    <row r="92" spans="1:9" ht="18" customHeight="1">
      <c r="A92" s="42"/>
      <c r="B92" s="43"/>
      <c r="C92" s="43" t="s">
        <v>212</v>
      </c>
      <c r="D92" s="44" t="s">
        <v>264</v>
      </c>
      <c r="E92" s="45"/>
      <c r="F92" s="46" t="s">
        <v>265</v>
      </c>
      <c r="G92" s="41" t="s">
        <v>253</v>
      </c>
      <c r="H92" s="328">
        <v>7048972837</v>
      </c>
      <c r="I92" s="329">
        <v>7048972837</v>
      </c>
    </row>
    <row r="93" spans="1:9" ht="18" customHeight="1">
      <c r="A93" s="42"/>
      <c r="B93" s="43"/>
      <c r="C93" s="43" t="s">
        <v>215</v>
      </c>
      <c r="D93" s="44" t="s">
        <v>266</v>
      </c>
      <c r="E93" s="45"/>
      <c r="F93" s="46" t="s">
        <v>267</v>
      </c>
      <c r="G93" s="41" t="s">
        <v>253</v>
      </c>
      <c r="H93" s="328">
        <v>2634730770</v>
      </c>
      <c r="I93" s="329">
        <v>2922678010</v>
      </c>
    </row>
    <row r="94" spans="1:9" ht="18" customHeight="1">
      <c r="A94" s="42"/>
      <c r="B94" s="43"/>
      <c r="C94" s="43" t="s">
        <v>218</v>
      </c>
      <c r="D94" s="44" t="s">
        <v>268</v>
      </c>
      <c r="E94" s="45"/>
      <c r="F94" s="46" t="s">
        <v>269</v>
      </c>
      <c r="G94" s="41"/>
      <c r="H94" s="328">
        <v>0</v>
      </c>
      <c r="I94" s="329">
        <v>0</v>
      </c>
    </row>
    <row r="95" spans="1:9" ht="18" customHeight="1">
      <c r="A95" s="42"/>
      <c r="B95" s="43"/>
      <c r="C95" s="43" t="s">
        <v>222</v>
      </c>
      <c r="D95" s="44" t="s">
        <v>270</v>
      </c>
      <c r="E95" s="45"/>
      <c r="F95" s="46" t="s">
        <v>271</v>
      </c>
      <c r="G95" s="41" t="s">
        <v>253</v>
      </c>
      <c r="H95" s="328">
        <v>4213599100</v>
      </c>
      <c r="I95" s="329">
        <v>4868739192</v>
      </c>
    </row>
    <row r="96" spans="1:9" ht="18" customHeight="1">
      <c r="A96" s="42"/>
      <c r="B96" s="43"/>
      <c r="C96" s="43" t="s">
        <v>272</v>
      </c>
      <c r="D96" s="44" t="s">
        <v>273</v>
      </c>
      <c r="E96" s="45"/>
      <c r="F96" s="46" t="s">
        <v>274</v>
      </c>
      <c r="G96" s="41"/>
      <c r="H96" s="328">
        <v>0</v>
      </c>
      <c r="I96" s="329">
        <v>0</v>
      </c>
    </row>
    <row r="97" spans="1:9" ht="18" customHeight="1">
      <c r="A97" s="42"/>
      <c r="B97" s="43"/>
      <c r="C97" s="43" t="s">
        <v>275</v>
      </c>
      <c r="D97" s="44" t="s">
        <v>276</v>
      </c>
      <c r="E97" s="45"/>
      <c r="F97" s="46" t="s">
        <v>277</v>
      </c>
      <c r="G97" s="41"/>
      <c r="H97" s="328">
        <v>0</v>
      </c>
      <c r="I97" s="329">
        <v>0</v>
      </c>
    </row>
    <row r="98" spans="1:9" ht="18" customHeight="1">
      <c r="A98" s="36"/>
      <c r="B98" s="37" t="s">
        <v>2</v>
      </c>
      <c r="C98" s="38" t="s">
        <v>278</v>
      </c>
      <c r="D98" s="38"/>
      <c r="E98" s="39"/>
      <c r="F98" s="40" t="s">
        <v>279</v>
      </c>
      <c r="G98" s="41"/>
      <c r="H98" s="326">
        <v>0</v>
      </c>
      <c r="I98" s="327">
        <v>0</v>
      </c>
    </row>
    <row r="99" spans="1:9" ht="18" customHeight="1">
      <c r="A99" s="42"/>
      <c r="B99" s="43"/>
      <c r="C99" s="43" t="s">
        <v>86</v>
      </c>
      <c r="D99" s="44" t="s">
        <v>280</v>
      </c>
      <c r="E99" s="45"/>
      <c r="F99" s="46" t="s">
        <v>281</v>
      </c>
      <c r="G99" s="41"/>
      <c r="H99" s="328">
        <v>0</v>
      </c>
      <c r="I99" s="329">
        <v>0</v>
      </c>
    </row>
    <row r="100" spans="1:9" ht="18" customHeight="1">
      <c r="A100" s="60"/>
      <c r="B100" s="61"/>
      <c r="C100" s="61" t="s">
        <v>103</v>
      </c>
      <c r="D100" s="62" t="s">
        <v>282</v>
      </c>
      <c r="E100" s="63"/>
      <c r="F100" s="64" t="s">
        <v>283</v>
      </c>
      <c r="G100" s="65"/>
      <c r="H100" s="347">
        <v>0</v>
      </c>
      <c r="I100" s="348">
        <v>0</v>
      </c>
    </row>
    <row r="101" spans="1:9" ht="24" customHeight="1" thickBot="1">
      <c r="A101" s="66" t="s">
        <v>284</v>
      </c>
      <c r="B101" s="67"/>
      <c r="C101" s="67"/>
      <c r="D101" s="67"/>
      <c r="E101" s="68"/>
      <c r="F101" s="69" t="s">
        <v>285</v>
      </c>
      <c r="G101" s="70"/>
      <c r="H101" s="349">
        <v>79234261770.399994</v>
      </c>
      <c r="I101" s="350">
        <v>80930241565</v>
      </c>
    </row>
    <row r="102" spans="1:9" ht="39.950000000000003" customHeight="1" thickTop="1" thickBot="1">
      <c r="A102" s="71" t="s">
        <v>286</v>
      </c>
      <c r="B102" s="71"/>
      <c r="C102" s="71"/>
      <c r="D102" s="71"/>
      <c r="E102" s="71"/>
      <c r="F102" s="71"/>
      <c r="G102" s="72"/>
      <c r="H102" s="351"/>
      <c r="I102" s="351"/>
    </row>
    <row r="103" spans="1:9" ht="30" thickTop="1" thickBot="1">
      <c r="A103" s="73"/>
      <c r="B103" s="74"/>
      <c r="C103" s="74"/>
      <c r="D103" s="74"/>
      <c r="E103" s="75" t="s">
        <v>5</v>
      </c>
      <c r="F103" s="76"/>
      <c r="G103" s="77" t="s">
        <v>287</v>
      </c>
      <c r="H103" s="352" t="s">
        <v>288</v>
      </c>
      <c r="I103" s="353" t="s">
        <v>74</v>
      </c>
    </row>
    <row r="104" spans="1:9" ht="16.5">
      <c r="A104" s="78"/>
      <c r="B104" s="79"/>
      <c r="C104" s="79"/>
      <c r="D104" s="79"/>
      <c r="E104" s="80"/>
      <c r="F104" s="81"/>
      <c r="G104" s="82">
        <v>23</v>
      </c>
      <c r="H104" s="354"/>
      <c r="I104" s="355">
        <v>0</v>
      </c>
    </row>
    <row r="105" spans="1:9" ht="16.5">
      <c r="A105" s="83" t="s">
        <v>82</v>
      </c>
      <c r="B105" s="84" t="s">
        <v>289</v>
      </c>
      <c r="C105" s="84"/>
      <c r="D105" s="84"/>
      <c r="E105" s="85"/>
      <c r="F105" s="86"/>
      <c r="G105" s="87"/>
      <c r="H105" s="356"/>
      <c r="I105" s="357"/>
    </row>
    <row r="106" spans="1:9" ht="16.5">
      <c r="A106" s="88" t="s">
        <v>86</v>
      </c>
      <c r="B106" s="89" t="s">
        <v>290</v>
      </c>
      <c r="C106" s="89"/>
      <c r="D106" s="89"/>
      <c r="E106" s="90"/>
      <c r="F106" s="91"/>
      <c r="G106" s="92"/>
      <c r="H106" s="358"/>
      <c r="I106" s="359">
        <v>0</v>
      </c>
    </row>
    <row r="107" spans="1:9" ht="16.5">
      <c r="A107" s="88" t="s">
        <v>103</v>
      </c>
      <c r="B107" s="89" t="s">
        <v>291</v>
      </c>
      <c r="C107" s="89"/>
      <c r="D107" s="89"/>
      <c r="E107" s="90"/>
      <c r="F107" s="91"/>
      <c r="G107" s="92"/>
      <c r="H107" s="358"/>
      <c r="I107" s="359">
        <v>0</v>
      </c>
    </row>
    <row r="108" spans="1:9" ht="16.5">
      <c r="A108" s="88" t="s">
        <v>106</v>
      </c>
      <c r="B108" s="89" t="s">
        <v>292</v>
      </c>
      <c r="C108" s="89"/>
      <c r="D108" s="89"/>
      <c r="E108" s="90"/>
      <c r="F108" s="91"/>
      <c r="G108" s="92"/>
      <c r="H108" s="358">
        <v>0</v>
      </c>
      <c r="I108" s="359">
        <v>0</v>
      </c>
    </row>
    <row r="109" spans="1:9" ht="16.5">
      <c r="A109" s="88" t="s">
        <v>109</v>
      </c>
      <c r="B109" s="89" t="s">
        <v>293</v>
      </c>
      <c r="C109" s="89"/>
      <c r="D109" s="89"/>
      <c r="E109" s="90"/>
      <c r="F109" s="91"/>
      <c r="G109" s="92"/>
      <c r="H109" s="358">
        <v>0</v>
      </c>
      <c r="I109" s="359">
        <v>0</v>
      </c>
    </row>
    <row r="110" spans="1:9" ht="16.5">
      <c r="A110" s="88"/>
      <c r="B110" s="89"/>
      <c r="C110" s="89"/>
      <c r="D110" s="89"/>
      <c r="E110" s="90" t="s">
        <v>294</v>
      </c>
      <c r="F110" s="91"/>
      <c r="G110" s="92"/>
      <c r="H110" s="360"/>
      <c r="I110" s="361">
        <v>164698.97</v>
      </c>
    </row>
    <row r="111" spans="1:9" ht="16.5">
      <c r="A111" s="88"/>
      <c r="B111" s="89"/>
      <c r="C111" s="89"/>
      <c r="D111" s="89"/>
      <c r="E111" s="90" t="s">
        <v>747</v>
      </c>
      <c r="F111" s="91"/>
      <c r="G111" s="92"/>
      <c r="H111" s="360"/>
      <c r="I111" s="361">
        <v>296.36</v>
      </c>
    </row>
    <row r="112" spans="1:9" ht="16.5">
      <c r="A112" s="88" t="s">
        <v>209</v>
      </c>
      <c r="B112" s="89" t="s">
        <v>295</v>
      </c>
      <c r="C112" s="89"/>
      <c r="D112" s="89"/>
      <c r="E112" s="90"/>
      <c r="F112" s="91"/>
      <c r="G112" s="92"/>
      <c r="H112" s="358">
        <v>0</v>
      </c>
      <c r="I112" s="359">
        <v>0</v>
      </c>
    </row>
    <row r="113" spans="1:9" ht="17.25" thickBot="1">
      <c r="A113" s="93" t="s">
        <v>212</v>
      </c>
      <c r="B113" s="94" t="s">
        <v>296</v>
      </c>
      <c r="C113" s="94"/>
      <c r="D113" s="94"/>
      <c r="E113" s="95"/>
      <c r="F113" s="96"/>
      <c r="G113" s="97"/>
      <c r="H113" s="362">
        <v>0</v>
      </c>
      <c r="I113" s="363">
        <v>0</v>
      </c>
    </row>
    <row r="114" spans="1:9" ht="17.25" thickTop="1">
      <c r="A114" s="98"/>
      <c r="B114" s="98"/>
      <c r="C114" s="98"/>
      <c r="D114" s="98"/>
      <c r="E114" s="98"/>
      <c r="F114" s="98"/>
      <c r="G114" s="99"/>
      <c r="H114" s="364"/>
      <c r="I114" s="364"/>
    </row>
    <row r="115" spans="1:9" ht="16.5">
      <c r="A115" s="98"/>
      <c r="B115" s="98"/>
      <c r="C115" s="98"/>
      <c r="D115" s="98"/>
      <c r="E115" s="98"/>
      <c r="F115" s="365"/>
      <c r="G115" s="366"/>
      <c r="H115" s="367" t="s">
        <v>6</v>
      </c>
      <c r="I115" s="365"/>
    </row>
    <row r="116" spans="1:9" ht="18">
      <c r="A116" s="100" t="s">
        <v>7</v>
      </c>
      <c r="B116" s="100"/>
      <c r="C116" s="100"/>
      <c r="D116" s="100"/>
      <c r="E116" s="101"/>
      <c r="F116" s="102"/>
      <c r="G116" s="366"/>
      <c r="H116" s="368" t="s">
        <v>8</v>
      </c>
      <c r="I116" s="369"/>
    </row>
    <row r="117" spans="1:9" s="107" customFormat="1" ht="16.5">
      <c r="A117" s="103" t="s">
        <v>9</v>
      </c>
      <c r="B117" s="103"/>
      <c r="C117" s="103"/>
      <c r="D117" s="103"/>
      <c r="E117" s="104"/>
      <c r="F117" s="105"/>
      <c r="G117" s="370"/>
      <c r="H117" s="106" t="s">
        <v>10</v>
      </c>
      <c r="I117" s="370"/>
    </row>
    <row r="118" spans="1:9" ht="80.099999999999994" customHeight="1">
      <c r="F118" s="108"/>
      <c r="H118" s="371"/>
      <c r="I118" s="371"/>
    </row>
  </sheetData>
  <autoFilter ref="A8:I113"/>
  <mergeCells count="1">
    <mergeCell ref="H1:I1"/>
  </mergeCells>
  <phoneticPr fontId="51" type="noConversion"/>
  <printOptions horizontalCentered="1"/>
  <pageMargins left="0.86499999999999999" right="0.26" top="0.52" bottom="0.71" header="0.35" footer="0.5"/>
  <pageSetup scale="88" orientation="portrait" r:id="rId1"/>
  <headerFooter alignWithMargins="0">
    <oddFooter>&amp;RTrang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topLeftCell="A13" workbookViewId="0">
      <selection activeCell="G31" sqref="G31"/>
    </sheetView>
  </sheetViews>
  <sheetFormatPr defaultRowHeight="16.5"/>
  <cols>
    <col min="1" max="1" width="5.28515625" style="109" customWidth="1"/>
    <col min="2" max="2" width="4.140625" style="109" customWidth="1"/>
    <col min="3" max="3" width="41.42578125" style="109" customWidth="1"/>
    <col min="4" max="4" width="7.140625" style="109" bestFit="1" customWidth="1"/>
    <col min="5" max="5" width="7.85546875" style="109" bestFit="1" customWidth="1"/>
    <col min="6" max="6" width="17.5703125" style="109" customWidth="1"/>
    <col min="7" max="7" width="18.5703125" style="109" customWidth="1"/>
    <col min="8" max="8" width="17.42578125" style="109" customWidth="1"/>
    <col min="9" max="9" width="18.28515625" customWidth="1"/>
    <col min="10" max="10" width="19.85546875" style="392" bestFit="1" customWidth="1"/>
    <col min="11" max="16384" width="9.140625" style="109"/>
  </cols>
  <sheetData>
    <row r="1" spans="1:10" s="110" customFormat="1" ht="18">
      <c r="A1" s="2" t="s">
        <v>297</v>
      </c>
      <c r="B1" s="2"/>
      <c r="C1" s="2"/>
      <c r="D1" s="8"/>
      <c r="G1" s="109"/>
      <c r="H1" s="372"/>
      <c r="I1"/>
      <c r="J1" s="391"/>
    </row>
    <row r="2" spans="1:10" s="110" customFormat="1" ht="18">
      <c r="A2" s="8" t="s">
        <v>298</v>
      </c>
      <c r="B2" s="8"/>
      <c r="C2" s="8"/>
      <c r="D2" s="8"/>
      <c r="G2" s="109"/>
      <c r="H2" s="109"/>
      <c r="I2"/>
      <c r="J2" s="391"/>
    </row>
    <row r="3" spans="1:10" s="110" customFormat="1" ht="39.950000000000003" customHeight="1">
      <c r="I3"/>
      <c r="J3" s="391"/>
    </row>
    <row r="4" spans="1:10" ht="30">
      <c r="A4" s="170" t="s">
        <v>356</v>
      </c>
      <c r="B4" s="170"/>
      <c r="C4" s="170"/>
      <c r="D4" s="170"/>
      <c r="E4" s="170"/>
      <c r="F4" s="170"/>
      <c r="G4" s="170"/>
      <c r="H4" s="170"/>
      <c r="I4" s="236"/>
    </row>
    <row r="5" spans="1:10" ht="27">
      <c r="A5" s="171" t="s">
        <v>748</v>
      </c>
      <c r="B5" s="171"/>
      <c r="C5" s="171"/>
      <c r="D5" s="171"/>
      <c r="E5" s="171"/>
      <c r="F5" s="171"/>
      <c r="G5" s="171"/>
      <c r="H5" s="171"/>
      <c r="I5" s="236"/>
    </row>
    <row r="6" spans="1:10" ht="24" customHeight="1" thickBot="1">
      <c r="G6" s="15" t="s">
        <v>71</v>
      </c>
      <c r="H6" s="15"/>
    </row>
    <row r="7" spans="1:10" ht="35.25" thickTop="1">
      <c r="A7" s="400" t="s">
        <v>5</v>
      </c>
      <c r="B7" s="401"/>
      <c r="C7" s="402"/>
      <c r="D7" s="172" t="s">
        <v>299</v>
      </c>
      <c r="E7" s="173" t="s">
        <v>73</v>
      </c>
      <c r="F7" s="173" t="s">
        <v>750</v>
      </c>
      <c r="G7" s="173" t="s">
        <v>749</v>
      </c>
      <c r="H7" s="173" t="s">
        <v>357</v>
      </c>
      <c r="I7" s="174" t="s">
        <v>358</v>
      </c>
    </row>
    <row r="8" spans="1:10" ht="9.9499999999999993" customHeight="1" thickBot="1">
      <c r="A8" s="403">
        <v>1</v>
      </c>
      <c r="B8" s="404"/>
      <c r="C8" s="405"/>
      <c r="D8" s="175">
        <v>2</v>
      </c>
      <c r="E8" s="175">
        <v>3</v>
      </c>
      <c r="F8" s="175"/>
      <c r="G8" s="175">
        <v>4</v>
      </c>
      <c r="H8" s="175"/>
      <c r="I8" s="176"/>
    </row>
    <row r="9" spans="1:10" ht="18" customHeight="1">
      <c r="A9" s="177" t="s">
        <v>82</v>
      </c>
      <c r="B9" s="406" t="s">
        <v>301</v>
      </c>
      <c r="C9" s="407"/>
      <c r="D9" s="178" t="s">
        <v>302</v>
      </c>
      <c r="E9" s="178" t="s">
        <v>303</v>
      </c>
      <c r="F9" s="373">
        <v>15083886962</v>
      </c>
      <c r="G9" s="179">
        <v>58398142321</v>
      </c>
      <c r="H9" s="179">
        <v>15860471772</v>
      </c>
      <c r="I9" s="180">
        <v>44630978378</v>
      </c>
    </row>
    <row r="10" spans="1:10" ht="18" customHeight="1">
      <c r="A10" s="181" t="s">
        <v>86</v>
      </c>
      <c r="B10" s="408" t="s">
        <v>311</v>
      </c>
      <c r="C10" s="409"/>
      <c r="D10" s="183" t="s">
        <v>312</v>
      </c>
      <c r="E10" s="183"/>
      <c r="F10" s="374"/>
      <c r="G10" s="184">
        <v>0</v>
      </c>
      <c r="H10" s="184"/>
      <c r="I10" s="185">
        <v>0</v>
      </c>
    </row>
    <row r="11" spans="1:10" ht="18" customHeight="1">
      <c r="A11" s="186" t="s">
        <v>103</v>
      </c>
      <c r="B11" s="394" t="s">
        <v>313</v>
      </c>
      <c r="C11" s="395"/>
      <c r="D11" s="187">
        <v>10</v>
      </c>
      <c r="E11" s="187" t="s">
        <v>303</v>
      </c>
      <c r="F11" s="375">
        <v>15083886962</v>
      </c>
      <c r="G11" s="188">
        <v>58398142321</v>
      </c>
      <c r="H11" s="188">
        <v>15860471772</v>
      </c>
      <c r="I11" s="189">
        <v>44630978378</v>
      </c>
    </row>
    <row r="12" spans="1:10" ht="18" customHeight="1">
      <c r="A12" s="190"/>
      <c r="B12" s="396" t="s">
        <v>314</v>
      </c>
      <c r="C12" s="397"/>
      <c r="D12" s="191"/>
      <c r="E12" s="191"/>
      <c r="F12" s="376"/>
      <c r="G12" s="192">
        <v>0</v>
      </c>
      <c r="H12" s="192"/>
      <c r="I12" s="193">
        <v>0</v>
      </c>
    </row>
    <row r="13" spans="1:10" ht="18" customHeight="1">
      <c r="A13" s="194" t="s">
        <v>106</v>
      </c>
      <c r="B13" s="398" t="s">
        <v>315</v>
      </c>
      <c r="C13" s="399"/>
      <c r="D13" s="195">
        <v>11</v>
      </c>
      <c r="E13" s="195" t="s">
        <v>316</v>
      </c>
      <c r="F13" s="377">
        <v>12088719266.299999</v>
      </c>
      <c r="G13" s="196">
        <v>46948947373.300003</v>
      </c>
      <c r="H13" s="196">
        <v>12988075844</v>
      </c>
      <c r="I13" s="197">
        <v>34838419018</v>
      </c>
    </row>
    <row r="14" spans="1:10" ht="18" customHeight="1">
      <c r="A14" s="186" t="s">
        <v>109</v>
      </c>
      <c r="B14" s="394" t="s">
        <v>317</v>
      </c>
      <c r="C14" s="395"/>
      <c r="D14" s="187">
        <v>20</v>
      </c>
      <c r="E14" s="187"/>
      <c r="F14" s="375"/>
      <c r="G14" s="188"/>
      <c r="H14" s="188"/>
      <c r="I14" s="189"/>
    </row>
    <row r="15" spans="1:10" ht="18" customHeight="1">
      <c r="A15" s="190"/>
      <c r="B15" s="396" t="s">
        <v>318</v>
      </c>
      <c r="C15" s="397"/>
      <c r="D15" s="191"/>
      <c r="E15" s="191"/>
      <c r="F15" s="376">
        <v>2995167695.7000008</v>
      </c>
      <c r="G15" s="192">
        <v>11449194947.699997</v>
      </c>
      <c r="H15" s="192">
        <v>2872395928</v>
      </c>
      <c r="I15" s="193">
        <v>9792559360</v>
      </c>
    </row>
    <row r="16" spans="1:10" ht="18" customHeight="1">
      <c r="A16" s="194" t="s">
        <v>209</v>
      </c>
      <c r="B16" s="413" t="s">
        <v>319</v>
      </c>
      <c r="C16" s="414"/>
      <c r="D16" s="195">
        <v>21</v>
      </c>
      <c r="E16" s="195" t="s">
        <v>320</v>
      </c>
      <c r="F16" s="377">
        <v>45593352</v>
      </c>
      <c r="G16" s="196">
        <v>641623035</v>
      </c>
      <c r="H16" s="196">
        <v>30440442</v>
      </c>
      <c r="I16" s="197">
        <v>587038955</v>
      </c>
    </row>
    <row r="17" spans="1:9" ht="18" customHeight="1">
      <c r="A17" s="194" t="s">
        <v>212</v>
      </c>
      <c r="B17" s="398" t="s">
        <v>321</v>
      </c>
      <c r="C17" s="399"/>
      <c r="D17" s="195" t="s">
        <v>322</v>
      </c>
      <c r="E17" s="195" t="s">
        <v>323</v>
      </c>
      <c r="F17" s="377">
        <v>178643312</v>
      </c>
      <c r="G17" s="196">
        <v>694659039</v>
      </c>
      <c r="H17" s="196">
        <v>109724969</v>
      </c>
      <c r="I17" s="197">
        <v>506697306</v>
      </c>
    </row>
    <row r="18" spans="1:9" ht="18" customHeight="1">
      <c r="A18" s="198"/>
      <c r="B18" s="199" t="s">
        <v>4</v>
      </c>
      <c r="C18" s="182" t="s">
        <v>324</v>
      </c>
      <c r="D18" s="183" t="s">
        <v>325</v>
      </c>
      <c r="E18" s="183"/>
      <c r="F18" s="374">
        <v>101400795</v>
      </c>
      <c r="G18" s="184">
        <v>410368959</v>
      </c>
      <c r="H18" s="184">
        <v>105404953</v>
      </c>
      <c r="I18" s="185">
        <v>379512325</v>
      </c>
    </row>
    <row r="19" spans="1:9" ht="18" customHeight="1">
      <c r="A19" s="194" t="s">
        <v>215</v>
      </c>
      <c r="B19" s="398" t="s">
        <v>326</v>
      </c>
      <c r="C19" s="399"/>
      <c r="D19" s="195" t="s">
        <v>327</v>
      </c>
      <c r="E19" s="195"/>
      <c r="F19" s="377">
        <v>383755132</v>
      </c>
      <c r="G19" s="196">
        <v>1952243953</v>
      </c>
      <c r="H19" s="184">
        <v>464346795</v>
      </c>
      <c r="I19" s="185">
        <v>1359061063</v>
      </c>
    </row>
    <row r="20" spans="1:9" ht="18" customHeight="1">
      <c r="A20" s="194" t="s">
        <v>218</v>
      </c>
      <c r="B20" s="398" t="s">
        <v>328</v>
      </c>
      <c r="C20" s="399"/>
      <c r="D20" s="195" t="s">
        <v>329</v>
      </c>
      <c r="E20" s="195" t="s">
        <v>330</v>
      </c>
      <c r="F20" s="377">
        <v>1425768119</v>
      </c>
      <c r="G20" s="196">
        <v>5695733786</v>
      </c>
      <c r="H20" s="184">
        <v>1650242173</v>
      </c>
      <c r="I20" s="185">
        <v>5095567484</v>
      </c>
    </row>
    <row r="21" spans="1:9" ht="18" customHeight="1">
      <c r="A21" s="200" t="s">
        <v>222</v>
      </c>
      <c r="B21" s="410" t="s">
        <v>331</v>
      </c>
      <c r="C21" s="395"/>
      <c r="D21" s="201">
        <v>30</v>
      </c>
      <c r="E21" s="201"/>
      <c r="F21" s="378">
        <v>1052594484.7000008</v>
      </c>
      <c r="G21" s="188">
        <v>3748181204.7000008</v>
      </c>
      <c r="H21" s="188">
        <v>678522433</v>
      </c>
      <c r="I21" s="189">
        <v>3418272462</v>
      </c>
    </row>
    <row r="22" spans="1:9" ht="18" customHeight="1">
      <c r="A22" s="202"/>
      <c r="B22" s="411" t="s">
        <v>332</v>
      </c>
      <c r="C22" s="412"/>
      <c r="D22" s="203"/>
      <c r="E22" s="203"/>
      <c r="F22" s="379"/>
      <c r="G22" s="192">
        <v>0</v>
      </c>
      <c r="H22" s="192"/>
      <c r="I22" s="193">
        <v>0</v>
      </c>
    </row>
    <row r="23" spans="1:9" ht="18" customHeight="1">
      <c r="A23" s="194" t="s">
        <v>272</v>
      </c>
      <c r="B23" s="398" t="s">
        <v>333</v>
      </c>
      <c r="C23" s="399"/>
      <c r="D23" s="195">
        <v>31</v>
      </c>
      <c r="E23" s="195"/>
      <c r="F23" s="377">
        <v>197312235</v>
      </c>
      <c r="G23" s="196">
        <v>511645523</v>
      </c>
      <c r="H23" s="196">
        <v>850356465</v>
      </c>
      <c r="I23" s="197">
        <v>1286554679</v>
      </c>
    </row>
    <row r="24" spans="1:9" ht="18" customHeight="1">
      <c r="A24" s="181" t="s">
        <v>275</v>
      </c>
      <c r="B24" s="408" t="s">
        <v>334</v>
      </c>
      <c r="C24" s="409"/>
      <c r="D24" s="183">
        <v>32</v>
      </c>
      <c r="E24" s="183"/>
      <c r="F24" s="374">
        <v>142504061</v>
      </c>
      <c r="G24" s="184">
        <v>238008697</v>
      </c>
      <c r="H24" s="184">
        <v>49769162</v>
      </c>
      <c r="I24" s="185">
        <v>317171055</v>
      </c>
    </row>
    <row r="25" spans="1:9" ht="18" customHeight="1">
      <c r="A25" s="204" t="s">
        <v>335</v>
      </c>
      <c r="B25" s="415" t="s">
        <v>336</v>
      </c>
      <c r="C25" s="399"/>
      <c r="D25" s="205">
        <v>40</v>
      </c>
      <c r="E25" s="205"/>
      <c r="F25" s="380">
        <v>54808174</v>
      </c>
      <c r="G25" s="196">
        <v>273636826</v>
      </c>
      <c r="H25" s="196">
        <v>800587303</v>
      </c>
      <c r="I25" s="197">
        <v>969383624</v>
      </c>
    </row>
    <row r="26" spans="1:9" ht="18" customHeight="1">
      <c r="A26" s="200" t="s">
        <v>337</v>
      </c>
      <c r="B26" s="410" t="s">
        <v>338</v>
      </c>
      <c r="C26" s="395"/>
      <c r="D26" s="187" t="s">
        <v>339</v>
      </c>
      <c r="E26" s="187" t="s">
        <v>340</v>
      </c>
      <c r="F26" s="375">
        <v>1107402658.7000008</v>
      </c>
      <c r="G26" s="188">
        <v>4021818030.7000008</v>
      </c>
      <c r="H26" s="188">
        <v>1479109736</v>
      </c>
      <c r="I26" s="189">
        <v>4387656086</v>
      </c>
    </row>
    <row r="27" spans="1:9" ht="18" customHeight="1">
      <c r="A27" s="202"/>
      <c r="B27" s="411" t="s">
        <v>341</v>
      </c>
      <c r="C27" s="412"/>
      <c r="D27" s="191"/>
      <c r="E27" s="191"/>
      <c r="F27" s="376"/>
      <c r="G27" s="192">
        <v>0</v>
      </c>
      <c r="H27" s="192"/>
      <c r="I27" s="193">
        <v>0</v>
      </c>
    </row>
    <row r="28" spans="1:9" ht="18" customHeight="1">
      <c r="A28" s="181" t="s">
        <v>342</v>
      </c>
      <c r="B28" s="408" t="s">
        <v>343</v>
      </c>
      <c r="C28" s="409"/>
      <c r="D28" s="183" t="s">
        <v>344</v>
      </c>
      <c r="E28" s="183" t="s">
        <v>340</v>
      </c>
      <c r="F28" s="374">
        <v>275864536</v>
      </c>
      <c r="G28" s="184">
        <v>934647146</v>
      </c>
      <c r="H28" s="196">
        <v>295821947</v>
      </c>
      <c r="I28" s="197">
        <v>991332708</v>
      </c>
    </row>
    <row r="29" spans="1:9" ht="18" customHeight="1">
      <c r="A29" s="181" t="s">
        <v>346</v>
      </c>
      <c r="B29" s="408" t="s">
        <v>347</v>
      </c>
      <c r="C29" s="409"/>
      <c r="D29" s="183" t="s">
        <v>348</v>
      </c>
      <c r="E29" s="206"/>
      <c r="F29" s="381"/>
      <c r="G29" s="207">
        <v>0</v>
      </c>
      <c r="H29" s="207"/>
      <c r="I29" s="208">
        <v>0</v>
      </c>
    </row>
    <row r="30" spans="1:9" ht="18" customHeight="1">
      <c r="A30" s="186" t="s">
        <v>349</v>
      </c>
      <c r="B30" s="394" t="s">
        <v>350</v>
      </c>
      <c r="C30" s="395"/>
      <c r="D30" s="187" t="s">
        <v>351</v>
      </c>
      <c r="E30" s="187" t="s">
        <v>340</v>
      </c>
      <c r="F30" s="375"/>
      <c r="G30" s="188"/>
      <c r="H30" s="188"/>
      <c r="I30" s="189"/>
    </row>
    <row r="31" spans="1:9" ht="18" customHeight="1">
      <c r="A31" s="190"/>
      <c r="B31" s="396" t="s">
        <v>352</v>
      </c>
      <c r="C31" s="418"/>
      <c r="D31" s="191"/>
      <c r="E31" s="191"/>
      <c r="F31" s="376">
        <v>831538122.70000076</v>
      </c>
      <c r="G31" s="192">
        <f>G26-G28</f>
        <v>3087170884.7000008</v>
      </c>
      <c r="H31" s="192">
        <v>1183287789</v>
      </c>
      <c r="I31" s="193">
        <v>3396323378</v>
      </c>
    </row>
    <row r="32" spans="1:9" ht="18" customHeight="1" thickBot="1">
      <c r="A32" s="209" t="s">
        <v>353</v>
      </c>
      <c r="B32" s="416" t="s">
        <v>354</v>
      </c>
      <c r="C32" s="417"/>
      <c r="D32" s="210" t="s">
        <v>355</v>
      </c>
      <c r="E32" s="210"/>
      <c r="F32" s="382">
        <v>383.19729156682064</v>
      </c>
      <c r="G32" s="211">
        <v>1422.6593938709682</v>
      </c>
      <c r="H32" s="211">
        <v>545.29391198156679</v>
      </c>
      <c r="I32" s="212">
        <v>1565.1259806451612</v>
      </c>
    </row>
    <row r="33" spans="1:8" ht="18" customHeight="1" thickTop="1">
      <c r="A33" s="6"/>
      <c r="B33" s="6"/>
      <c r="C33" s="6"/>
      <c r="D33" s="6"/>
      <c r="E33" s="6"/>
      <c r="F33" s="6"/>
      <c r="G33" s="111"/>
      <c r="H33" s="237"/>
    </row>
    <row r="34" spans="1:8" ht="18" customHeight="1">
      <c r="A34" s="6"/>
      <c r="B34" s="6"/>
      <c r="C34" s="6"/>
      <c r="D34" s="6"/>
      <c r="E34" s="6"/>
      <c r="F34" s="6"/>
      <c r="G34" s="213" t="s">
        <v>58</v>
      </c>
      <c r="H34" s="6"/>
    </row>
    <row r="35" spans="1:8" ht="18" customHeight="1">
      <c r="A35"/>
      <c r="B35" s="214" t="s">
        <v>59</v>
      </c>
      <c r="D35" s="215"/>
      <c r="E35" s="216"/>
      <c r="F35" s="216"/>
      <c r="G35" s="217" t="s">
        <v>8</v>
      </c>
      <c r="H35" s="8"/>
    </row>
    <row r="36" spans="1:8">
      <c r="A36" s="218"/>
      <c r="B36" s="218" t="s">
        <v>60</v>
      </c>
      <c r="C36" s="218"/>
      <c r="D36" s="219"/>
      <c r="E36" s="218"/>
      <c r="F36" s="218"/>
      <c r="G36" s="218" t="s">
        <v>9</v>
      </c>
      <c r="H36" s="218"/>
    </row>
  </sheetData>
  <mergeCells count="25">
    <mergeCell ref="B24:C24"/>
    <mergeCell ref="B25:C25"/>
    <mergeCell ref="B32:C32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A7:C7"/>
    <mergeCell ref="A8:C8"/>
    <mergeCell ref="B9:C9"/>
    <mergeCell ref="B10:C10"/>
  </mergeCells>
  <phoneticPr fontId="51" type="noConversion"/>
  <printOptions horizontalCentered="1"/>
  <pageMargins left="0.36" right="0.31" top="1" bottom="1" header="0.5" footer="0.5"/>
  <pageSetup paperSize="9" scale="75" orientation="portrait" r:id="rId1"/>
  <headerFooter alignWithMargins="0">
    <oddFooter>&amp;RTrang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topLeftCell="A4" workbookViewId="0">
      <pane xSplit="3" ySplit="4" topLeftCell="D8" activePane="bottomRight" state="frozenSplit"/>
      <selection activeCell="A4" sqref="A4"/>
      <selection pane="topRight" activeCell="E4" sqref="E4"/>
      <selection pane="bottomLeft" activeCell="A8" sqref="A8"/>
      <selection pane="bottomRight" activeCell="C12" sqref="C12"/>
    </sheetView>
  </sheetViews>
  <sheetFormatPr defaultRowHeight="15.75"/>
  <cols>
    <col min="1" max="1" width="5.28515625" style="118" customWidth="1"/>
    <col min="2" max="2" width="57" style="118" customWidth="1"/>
    <col min="3" max="3" width="8.42578125" style="166" bestFit="1" customWidth="1"/>
    <col min="4" max="4" width="18.5703125" style="166" customWidth="1"/>
    <col min="5" max="5" width="20.5703125" style="166" customWidth="1"/>
    <col min="6" max="16384" width="9.140625" style="115"/>
  </cols>
  <sheetData>
    <row r="1" spans="1:5">
      <c r="A1" s="112" t="s">
        <v>11</v>
      </c>
      <c r="B1" s="113"/>
      <c r="C1" s="114"/>
      <c r="D1" s="114"/>
      <c r="E1" s="114"/>
    </row>
    <row r="2" spans="1:5">
      <c r="A2" s="116" t="s">
        <v>12</v>
      </c>
      <c r="B2" s="113"/>
      <c r="C2" s="117"/>
      <c r="D2" s="117"/>
      <c r="E2" s="117"/>
    </row>
    <row r="3" spans="1:5">
      <c r="C3" s="117"/>
      <c r="D3" s="117"/>
      <c r="E3" s="117"/>
    </row>
    <row r="4" spans="1:5" ht="23.25">
      <c r="A4" s="119" t="s">
        <v>13</v>
      </c>
      <c r="B4" s="119"/>
      <c r="C4" s="119"/>
      <c r="D4" s="119"/>
      <c r="E4" s="119"/>
    </row>
    <row r="5" spans="1:5">
      <c r="A5" s="120" t="s">
        <v>14</v>
      </c>
      <c r="B5" s="120"/>
      <c r="C5" s="120"/>
      <c r="D5" s="120"/>
      <c r="E5" s="120"/>
    </row>
    <row r="6" spans="1:5" ht="21.75" thickBot="1">
      <c r="A6" s="121" t="s">
        <v>752</v>
      </c>
      <c r="B6" s="121"/>
      <c r="C6" s="121"/>
      <c r="D6" s="121"/>
      <c r="E6" s="121"/>
    </row>
    <row r="7" spans="1:5" s="125" customFormat="1" ht="32.25" thickTop="1">
      <c r="A7" s="122" t="s">
        <v>5</v>
      </c>
      <c r="B7" s="123"/>
      <c r="C7" s="124" t="s">
        <v>0</v>
      </c>
      <c r="D7" s="238" t="s">
        <v>751</v>
      </c>
      <c r="E7" s="239" t="s">
        <v>67</v>
      </c>
    </row>
    <row r="8" spans="1:5" s="125" customFormat="1" ht="18" thickBot="1">
      <c r="A8" s="126">
        <v>1</v>
      </c>
      <c r="B8" s="127"/>
      <c r="C8" s="128">
        <v>2</v>
      </c>
      <c r="D8" s="128">
        <v>3</v>
      </c>
      <c r="E8" s="129">
        <v>4</v>
      </c>
    </row>
    <row r="9" spans="1:5" s="133" customFormat="1" ht="17.25">
      <c r="A9" s="130" t="s">
        <v>1</v>
      </c>
      <c r="B9" s="131" t="s">
        <v>15</v>
      </c>
      <c r="C9" s="132" t="s">
        <v>16</v>
      </c>
      <c r="D9" s="220"/>
      <c r="E9" s="228"/>
    </row>
    <row r="10" spans="1:5" s="137" customFormat="1">
      <c r="A10" s="134">
        <v>1</v>
      </c>
      <c r="B10" s="135" t="s">
        <v>17</v>
      </c>
      <c r="C10" s="136">
        <v>1</v>
      </c>
      <c r="D10" s="221">
        <v>4029002675.7000008</v>
      </c>
      <c r="E10" s="229">
        <v>4398777423</v>
      </c>
    </row>
    <row r="11" spans="1:5" s="137" customFormat="1">
      <c r="A11" s="138">
        <v>2</v>
      </c>
      <c r="B11" s="135" t="s">
        <v>18</v>
      </c>
      <c r="C11" s="136"/>
      <c r="D11" s="221"/>
      <c r="E11" s="229"/>
    </row>
    <row r="12" spans="1:5">
      <c r="A12" s="139" t="s">
        <v>4</v>
      </c>
      <c r="B12" s="140" t="s">
        <v>19</v>
      </c>
      <c r="C12" s="141">
        <v>2</v>
      </c>
      <c r="D12" s="222">
        <v>1256530023</v>
      </c>
      <c r="E12" s="230">
        <v>1397388644</v>
      </c>
    </row>
    <row r="13" spans="1:5">
      <c r="A13" s="139" t="s">
        <v>4</v>
      </c>
      <c r="B13" s="140" t="s">
        <v>20</v>
      </c>
      <c r="C13" s="141">
        <v>3</v>
      </c>
      <c r="D13" s="222">
        <v>0</v>
      </c>
      <c r="E13" s="230">
        <v>0</v>
      </c>
    </row>
    <row r="14" spans="1:5">
      <c r="A14" s="139" t="s">
        <v>4</v>
      </c>
      <c r="B14" s="140" t="s">
        <v>21</v>
      </c>
      <c r="C14" s="141">
        <v>4</v>
      </c>
      <c r="D14" s="222">
        <v>41827977.539999999</v>
      </c>
      <c r="E14" s="230">
        <v>0</v>
      </c>
    </row>
    <row r="15" spans="1:5">
      <c r="A15" s="139" t="s">
        <v>4</v>
      </c>
      <c r="B15" s="140" t="s">
        <v>22</v>
      </c>
      <c r="C15" s="141">
        <v>5</v>
      </c>
      <c r="D15" s="222">
        <v>0</v>
      </c>
      <c r="E15" s="230">
        <v>0</v>
      </c>
    </row>
    <row r="16" spans="1:5">
      <c r="A16" s="139" t="s">
        <v>4</v>
      </c>
      <c r="B16" s="140" t="s">
        <v>23</v>
      </c>
      <c r="C16" s="141">
        <v>6</v>
      </c>
      <c r="D16" s="222">
        <v>410368959</v>
      </c>
      <c r="E16" s="230">
        <v>379512325</v>
      </c>
    </row>
    <row r="17" spans="1:5" s="137" customFormat="1">
      <c r="A17" s="134">
        <v>3</v>
      </c>
      <c r="B17" s="135" t="s">
        <v>24</v>
      </c>
      <c r="C17" s="136">
        <v>8</v>
      </c>
      <c r="D17" s="221">
        <v>5737729635.2400007</v>
      </c>
      <c r="E17" s="229">
        <v>6175678392</v>
      </c>
    </row>
    <row r="18" spans="1:5">
      <c r="A18" s="139" t="s">
        <v>4</v>
      </c>
      <c r="B18" s="140" t="s">
        <v>25</v>
      </c>
      <c r="C18" s="141">
        <v>9</v>
      </c>
      <c r="D18" s="222">
        <v>-891796980</v>
      </c>
      <c r="E18" s="230">
        <v>-1697537398</v>
      </c>
    </row>
    <row r="19" spans="1:5">
      <c r="A19" s="139" t="s">
        <v>4</v>
      </c>
      <c r="B19" s="140" t="s">
        <v>26</v>
      </c>
      <c r="C19" s="141">
        <v>10</v>
      </c>
      <c r="D19" s="222">
        <v>-888193520</v>
      </c>
      <c r="E19" s="230">
        <v>1055162736</v>
      </c>
    </row>
    <row r="20" spans="1:5" ht="28.5">
      <c r="A20" s="139" t="s">
        <v>4</v>
      </c>
      <c r="B20" s="140" t="s">
        <v>27</v>
      </c>
      <c r="C20" s="141">
        <v>11</v>
      </c>
      <c r="D20" s="222">
        <v>-69155099</v>
      </c>
      <c r="E20" s="230">
        <v>-1115498839</v>
      </c>
    </row>
    <row r="21" spans="1:5">
      <c r="A21" s="139" t="s">
        <v>4</v>
      </c>
      <c r="B21" s="140" t="s">
        <v>28</v>
      </c>
      <c r="C21" s="141">
        <v>12</v>
      </c>
      <c r="D21" s="222">
        <v>-221773200</v>
      </c>
      <c r="E21" s="230">
        <v>-1035610723</v>
      </c>
    </row>
    <row r="22" spans="1:5">
      <c r="A22" s="139" t="s">
        <v>4</v>
      </c>
      <c r="B22" s="140" t="s">
        <v>29</v>
      </c>
      <c r="C22" s="141">
        <v>13</v>
      </c>
      <c r="D22" s="222">
        <v>-410368959</v>
      </c>
      <c r="E22" s="230">
        <v>-379512325</v>
      </c>
    </row>
    <row r="23" spans="1:5">
      <c r="A23" s="139" t="s">
        <v>4</v>
      </c>
      <c r="B23" s="140" t="s">
        <v>30</v>
      </c>
      <c r="C23" s="141">
        <v>14</v>
      </c>
      <c r="D23" s="222">
        <v>-1485009069</v>
      </c>
      <c r="E23" s="230">
        <v>-1378842555</v>
      </c>
    </row>
    <row r="24" spans="1:5">
      <c r="A24" s="139" t="s">
        <v>4</v>
      </c>
      <c r="B24" s="140" t="s">
        <v>31</v>
      </c>
      <c r="C24" s="141">
        <v>15</v>
      </c>
      <c r="D24" s="222">
        <v>0</v>
      </c>
      <c r="E24" s="230">
        <v>584312653</v>
      </c>
    </row>
    <row r="25" spans="1:5">
      <c r="A25" s="139" t="s">
        <v>4</v>
      </c>
      <c r="B25" s="140" t="s">
        <v>32</v>
      </c>
      <c r="C25" s="141">
        <v>16</v>
      </c>
      <c r="D25" s="222">
        <v>-576119206</v>
      </c>
      <c r="E25" s="230">
        <v>0</v>
      </c>
    </row>
    <row r="26" spans="1:5" s="137" customFormat="1">
      <c r="A26" s="142" t="s">
        <v>33</v>
      </c>
      <c r="B26" s="143" t="s">
        <v>34</v>
      </c>
      <c r="C26" s="144">
        <v>20</v>
      </c>
      <c r="D26" s="223">
        <v>1195313602.2400007</v>
      </c>
      <c r="E26" s="231">
        <v>2208151941</v>
      </c>
    </row>
    <row r="27" spans="1:5" s="148" customFormat="1" ht="17.25">
      <c r="A27" s="145" t="s">
        <v>2</v>
      </c>
      <c r="B27" s="146" t="s">
        <v>35</v>
      </c>
      <c r="C27" s="147" t="s">
        <v>16</v>
      </c>
      <c r="D27" s="222">
        <v>0</v>
      </c>
      <c r="E27" s="230">
        <v>0</v>
      </c>
    </row>
    <row r="28" spans="1:5" s="151" customFormat="1">
      <c r="A28" s="139">
        <v>1</v>
      </c>
      <c r="B28" s="149" t="s">
        <v>36</v>
      </c>
      <c r="C28" s="150">
        <v>21</v>
      </c>
      <c r="D28" s="222">
        <v>-1183489100</v>
      </c>
      <c r="E28" s="230">
        <v>-1314503636</v>
      </c>
    </row>
    <row r="29" spans="1:5" s="151" customFormat="1">
      <c r="A29" s="139">
        <v>2</v>
      </c>
      <c r="B29" s="149" t="s">
        <v>37</v>
      </c>
      <c r="C29" s="150">
        <v>22</v>
      </c>
      <c r="D29" s="222">
        <v>2727273</v>
      </c>
      <c r="E29" s="230">
        <v>249090908</v>
      </c>
    </row>
    <row r="30" spans="1:5">
      <c r="A30" s="139">
        <v>3</v>
      </c>
      <c r="B30" s="149" t="s">
        <v>38</v>
      </c>
      <c r="C30" s="152">
        <v>23</v>
      </c>
      <c r="D30" s="222">
        <v>0</v>
      </c>
      <c r="E30" s="230">
        <v>0</v>
      </c>
    </row>
    <row r="31" spans="1:5">
      <c r="A31" s="139">
        <v>4</v>
      </c>
      <c r="B31" s="149" t="s">
        <v>39</v>
      </c>
      <c r="C31" s="152">
        <v>24</v>
      </c>
      <c r="D31" s="222">
        <v>0</v>
      </c>
      <c r="E31" s="230">
        <v>0</v>
      </c>
    </row>
    <row r="32" spans="1:5">
      <c r="A32" s="139">
        <v>5</v>
      </c>
      <c r="B32" s="149" t="s">
        <v>40</v>
      </c>
      <c r="C32" s="152">
        <v>25</v>
      </c>
      <c r="D32" s="222">
        <v>0</v>
      </c>
      <c r="E32" s="230">
        <v>0</v>
      </c>
    </row>
    <row r="33" spans="1:5">
      <c r="A33" s="139">
        <v>6</v>
      </c>
      <c r="B33" s="149" t="s">
        <v>41</v>
      </c>
      <c r="C33" s="152">
        <v>26</v>
      </c>
      <c r="D33" s="222">
        <v>0</v>
      </c>
      <c r="E33" s="230">
        <v>0</v>
      </c>
    </row>
    <row r="34" spans="1:5">
      <c r="A34" s="139">
        <v>7</v>
      </c>
      <c r="B34" s="149" t="s">
        <v>42</v>
      </c>
      <c r="C34" s="152">
        <v>27</v>
      </c>
      <c r="D34" s="222">
        <v>419892189.5</v>
      </c>
      <c r="E34" s="230">
        <v>457670229</v>
      </c>
    </row>
    <row r="35" spans="1:5" s="156" customFormat="1">
      <c r="A35" s="153" t="s">
        <v>33</v>
      </c>
      <c r="B35" s="154" t="s">
        <v>43</v>
      </c>
      <c r="C35" s="155">
        <v>30</v>
      </c>
      <c r="D35" s="224">
        <v>-760869637.5</v>
      </c>
      <c r="E35" s="232">
        <v>-607742499</v>
      </c>
    </row>
    <row r="36" spans="1:5" s="158" customFormat="1" ht="17.25">
      <c r="A36" s="145" t="s">
        <v>3</v>
      </c>
      <c r="B36" s="146" t="s">
        <v>44</v>
      </c>
      <c r="C36" s="157" t="s">
        <v>16</v>
      </c>
      <c r="D36" s="225"/>
      <c r="E36" s="233"/>
    </row>
    <row r="37" spans="1:5">
      <c r="A37" s="139">
        <v>1</v>
      </c>
      <c r="B37" s="149" t="s">
        <v>45</v>
      </c>
      <c r="C37" s="152">
        <v>31</v>
      </c>
      <c r="D37" s="222">
        <v>0</v>
      </c>
      <c r="E37" s="230">
        <v>0</v>
      </c>
    </row>
    <row r="38" spans="1:5" ht="28.5">
      <c r="A38" s="139">
        <v>2</v>
      </c>
      <c r="B38" s="149" t="s">
        <v>46</v>
      </c>
      <c r="C38" s="152">
        <v>32</v>
      </c>
      <c r="D38" s="222">
        <v>0</v>
      </c>
      <c r="E38" s="230">
        <v>0</v>
      </c>
    </row>
    <row r="39" spans="1:5">
      <c r="A39" s="139">
        <v>3</v>
      </c>
      <c r="B39" s="149" t="s">
        <v>47</v>
      </c>
      <c r="C39" s="152">
        <v>33</v>
      </c>
      <c r="D39" s="222">
        <v>25081942654</v>
      </c>
      <c r="E39" s="230">
        <v>20952224693</v>
      </c>
    </row>
    <row r="40" spans="1:5">
      <c r="A40" s="139">
        <v>4</v>
      </c>
      <c r="B40" s="149" t="s">
        <v>48</v>
      </c>
      <c r="C40" s="152">
        <v>34</v>
      </c>
      <c r="D40" s="222">
        <v>-24471606842</v>
      </c>
      <c r="E40" s="230">
        <v>-16570895720</v>
      </c>
    </row>
    <row r="41" spans="1:5">
      <c r="A41" s="139">
        <v>5</v>
      </c>
      <c r="B41" s="149" t="s">
        <v>49</v>
      </c>
      <c r="C41" s="152">
        <v>35</v>
      </c>
      <c r="D41" s="222">
        <v>0</v>
      </c>
      <c r="E41" s="230">
        <v>0</v>
      </c>
    </row>
    <row r="42" spans="1:5" s="151" customFormat="1">
      <c r="A42" s="139">
        <v>6</v>
      </c>
      <c r="B42" s="149" t="s">
        <v>50</v>
      </c>
      <c r="C42" s="150">
        <v>36</v>
      </c>
      <c r="D42" s="222">
        <v>-3255000000</v>
      </c>
      <c r="E42" s="230">
        <v>-4339360000</v>
      </c>
    </row>
    <row r="43" spans="1:5" s="156" customFormat="1">
      <c r="A43" s="153" t="s">
        <v>33</v>
      </c>
      <c r="B43" s="154" t="s">
        <v>51</v>
      </c>
      <c r="C43" s="155">
        <v>40</v>
      </c>
      <c r="D43" s="224">
        <v>-2644664188</v>
      </c>
      <c r="E43" s="232">
        <v>41968973</v>
      </c>
    </row>
    <row r="44" spans="1:5" s="148" customFormat="1" ht="17.25">
      <c r="A44" s="159" t="s">
        <v>33</v>
      </c>
      <c r="B44" s="146" t="s">
        <v>52</v>
      </c>
      <c r="C44" s="160">
        <v>50</v>
      </c>
      <c r="D44" s="226">
        <v>-2210220223.2599993</v>
      </c>
      <c r="E44" s="234">
        <v>1642378415</v>
      </c>
    </row>
    <row r="45" spans="1:5" s="148" customFormat="1" ht="17.25">
      <c r="A45" s="159" t="s">
        <v>33</v>
      </c>
      <c r="B45" s="146" t="s">
        <v>53</v>
      </c>
      <c r="C45" s="160">
        <v>60</v>
      </c>
      <c r="D45" s="226">
        <v>3883807378</v>
      </c>
      <c r="E45" s="234">
        <v>2241428963</v>
      </c>
    </row>
    <row r="46" spans="1:5" s="148" customFormat="1" ht="17.25">
      <c r="A46" s="161" t="s">
        <v>33</v>
      </c>
      <c r="B46" s="149" t="s">
        <v>54</v>
      </c>
      <c r="C46" s="152">
        <v>61</v>
      </c>
      <c r="D46" s="221">
        <v>0</v>
      </c>
      <c r="E46" s="229">
        <v>0</v>
      </c>
    </row>
    <row r="47" spans="1:5" s="148" customFormat="1" ht="18" thickBot="1">
      <c r="A47" s="162" t="s">
        <v>33</v>
      </c>
      <c r="B47" s="163" t="s">
        <v>55</v>
      </c>
      <c r="C47" s="164">
        <v>70</v>
      </c>
      <c r="D47" s="227">
        <v>1673587154.7400007</v>
      </c>
      <c r="E47" s="235">
        <v>3883807378</v>
      </c>
    </row>
    <row r="48" spans="1:5" ht="16.5" thickTop="1">
      <c r="A48" s="113"/>
      <c r="B48" s="113"/>
      <c r="C48" s="113"/>
      <c r="D48" s="113"/>
      <c r="E48" s="113"/>
    </row>
    <row r="49" spans="1:5">
      <c r="A49" s="113"/>
      <c r="B49" s="113"/>
      <c r="D49" s="165" t="s">
        <v>56</v>
      </c>
      <c r="E49" s="165"/>
    </row>
    <row r="50" spans="1:5" s="148" customFormat="1" ht="17.25">
      <c r="A50" s="167" t="s">
        <v>57</v>
      </c>
      <c r="B50" s="168"/>
      <c r="D50" s="114" t="s">
        <v>8</v>
      </c>
      <c r="E50" s="114"/>
    </row>
    <row r="51" spans="1:5">
      <c r="A51" s="113"/>
      <c r="B51" s="113"/>
      <c r="C51" s="113"/>
    </row>
    <row r="52" spans="1:5">
      <c r="A52" s="169"/>
      <c r="B52" s="169"/>
      <c r="C52" s="169"/>
      <c r="D52" s="169"/>
      <c r="E52" s="169"/>
    </row>
    <row r="53" spans="1:5">
      <c r="A53" s="169"/>
      <c r="B53" s="169"/>
      <c r="C53" s="169"/>
      <c r="D53" s="169"/>
      <c r="E53" s="169"/>
    </row>
    <row r="54" spans="1:5">
      <c r="A54" s="169"/>
      <c r="B54" s="169"/>
      <c r="C54" s="169"/>
      <c r="D54" s="169"/>
      <c r="E54" s="169"/>
    </row>
    <row r="55" spans="1:5">
      <c r="A55" s="169"/>
      <c r="B55" s="169"/>
      <c r="C55" s="169"/>
      <c r="D55" s="169"/>
      <c r="E55" s="169"/>
    </row>
  </sheetData>
  <phoneticPr fontId="51" type="noConversion"/>
  <printOptions horizontalCentered="1"/>
  <pageMargins left="0.27" right="0.42" top="0.66" bottom="1" header="0.5" footer="0.5"/>
  <pageSetup paperSize="9" scale="95" orientation="portrait" r:id="rId1"/>
  <headerFooter alignWithMargins="0">
    <oddFooter>&amp;RTrang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82"/>
  <sheetViews>
    <sheetView showGridLines="0" showZeros="0" topLeftCell="B1" workbookViewId="0">
      <selection activeCell="O375" sqref="O375"/>
    </sheetView>
  </sheetViews>
  <sheetFormatPr defaultRowHeight="15.75"/>
  <cols>
    <col min="1" max="1" width="8.42578125" style="240" hidden="1" customWidth="1"/>
    <col min="2" max="2" width="3.28515625" style="242" customWidth="1"/>
    <col min="3" max="3" width="4" style="240" customWidth="1"/>
    <col min="4" max="5" width="3" style="240" customWidth="1"/>
    <col min="6" max="6" width="13" style="240" customWidth="1"/>
    <col min="7" max="7" width="4.5703125" style="240" customWidth="1"/>
    <col min="8" max="9" width="4.7109375" style="240" customWidth="1"/>
    <col min="10" max="10" width="5.7109375" style="240" customWidth="1"/>
    <col min="11" max="12" width="4.7109375" style="240" customWidth="1"/>
    <col min="13" max="13" width="8.28515625" style="240" customWidth="1"/>
    <col min="14" max="18" width="4.140625" style="240" customWidth="1"/>
    <col min="19" max="19" width="4.7109375" style="240" customWidth="1"/>
    <col min="20" max="20" width="3" style="240" customWidth="1"/>
    <col min="21" max="21" width="3.28515625" style="240" customWidth="1"/>
    <col min="22" max="22" width="4.5703125" style="240" customWidth="1"/>
    <col min="23" max="23" width="6" style="240" customWidth="1"/>
    <col min="24" max="24" width="4.7109375" style="240" customWidth="1"/>
    <col min="25" max="25" width="5" style="240" customWidth="1"/>
    <col min="26" max="26" width="19.85546875" style="240" bestFit="1" customWidth="1"/>
    <col min="27" max="27" width="8.7109375" style="240" customWidth="1"/>
    <col min="28" max="16384" width="9.140625" style="240"/>
  </cols>
  <sheetData>
    <row r="1" spans="1:25">
      <c r="A1" s="383" t="s">
        <v>359</v>
      </c>
      <c r="B1" s="240" t="s">
        <v>360</v>
      </c>
      <c r="D1" s="241" t="s">
        <v>743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>
      <c r="A2" s="384"/>
      <c r="B2" s="240" t="s">
        <v>361</v>
      </c>
      <c r="D2" s="241" t="s">
        <v>744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</row>
    <row r="3" spans="1:25" ht="35.25" customHeight="1">
      <c r="A3" s="384"/>
    </row>
    <row r="4" spans="1:25" ht="25.5">
      <c r="A4" s="384"/>
      <c r="B4" s="243" t="s">
        <v>362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5" ht="25.5">
      <c r="A5" s="384"/>
      <c r="B5" s="245" t="s">
        <v>757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</row>
    <row r="6" spans="1:25" ht="12" customHeight="1">
      <c r="A6" s="384"/>
    </row>
    <row r="7" spans="1:25" s="241" customFormat="1">
      <c r="A7" s="385"/>
      <c r="B7" s="247" t="s">
        <v>1</v>
      </c>
      <c r="C7" s="241" t="s">
        <v>363</v>
      </c>
    </row>
    <row r="8" spans="1:25">
      <c r="A8" s="384"/>
      <c r="B8" s="242" t="s">
        <v>364</v>
      </c>
      <c r="C8" s="240" t="s">
        <v>365</v>
      </c>
      <c r="H8" s="240" t="s">
        <v>366</v>
      </c>
    </row>
    <row r="9" spans="1:25">
      <c r="A9" s="384"/>
      <c r="B9" s="242" t="s">
        <v>367</v>
      </c>
      <c r="C9" s="240" t="s">
        <v>368</v>
      </c>
      <c r="H9" s="240" t="s">
        <v>369</v>
      </c>
    </row>
    <row r="10" spans="1:25">
      <c r="A10" s="384"/>
      <c r="B10" s="242" t="s">
        <v>370</v>
      </c>
      <c r="C10" s="240" t="s">
        <v>371</v>
      </c>
    </row>
    <row r="11" spans="1:25">
      <c r="A11" s="384"/>
      <c r="C11" s="248" t="s">
        <v>372</v>
      </c>
    </row>
    <row r="12" spans="1:25">
      <c r="A12" s="384"/>
      <c r="C12" s="248" t="s">
        <v>373</v>
      </c>
    </row>
    <row r="13" spans="1:25">
      <c r="A13" s="384"/>
      <c r="C13" s="249" t="s">
        <v>374</v>
      </c>
    </row>
    <row r="14" spans="1:25">
      <c r="A14" s="384"/>
      <c r="C14" s="248" t="s">
        <v>375</v>
      </c>
    </row>
    <row r="15" spans="1:25">
      <c r="A15" s="384"/>
      <c r="C15" s="248" t="s">
        <v>376</v>
      </c>
    </row>
    <row r="16" spans="1:25">
      <c r="A16" s="384"/>
      <c r="C16" s="248" t="s">
        <v>377</v>
      </c>
    </row>
    <row r="17" spans="1:4">
      <c r="A17" s="384"/>
      <c r="C17" s="248" t="s">
        <v>378</v>
      </c>
    </row>
    <row r="18" spans="1:4">
      <c r="A18" s="384"/>
      <c r="C18" s="248" t="s">
        <v>379</v>
      </c>
    </row>
    <row r="19" spans="1:4">
      <c r="A19" s="384"/>
      <c r="C19" s="248" t="s">
        <v>380</v>
      </c>
    </row>
    <row r="20" spans="1:4">
      <c r="A20" s="384"/>
      <c r="C20" s="248" t="s">
        <v>381</v>
      </c>
    </row>
    <row r="21" spans="1:4">
      <c r="A21" s="384"/>
      <c r="C21" s="248" t="s">
        <v>382</v>
      </c>
    </row>
    <row r="22" spans="1:4">
      <c r="A22" s="384"/>
      <c r="C22" s="248" t="s">
        <v>383</v>
      </c>
    </row>
    <row r="23" spans="1:4">
      <c r="A23" s="384"/>
      <c r="C23" s="248" t="s">
        <v>384</v>
      </c>
    </row>
    <row r="24" spans="1:4" ht="7.5" customHeight="1">
      <c r="A24" s="384"/>
      <c r="C24" s="242"/>
      <c r="D24" s="248"/>
    </row>
    <row r="25" spans="1:4" s="241" customFormat="1">
      <c r="A25" s="385"/>
      <c r="B25" s="247" t="s">
        <v>2</v>
      </c>
      <c r="C25" s="241" t="s">
        <v>385</v>
      </c>
    </row>
    <row r="26" spans="1:4">
      <c r="A26" s="384"/>
      <c r="B26" s="242" t="s">
        <v>364</v>
      </c>
      <c r="C26" s="240" t="s">
        <v>386</v>
      </c>
    </row>
    <row r="27" spans="1:4">
      <c r="A27" s="384"/>
      <c r="B27" s="242" t="s">
        <v>367</v>
      </c>
      <c r="C27" s="240" t="s">
        <v>387</v>
      </c>
    </row>
    <row r="28" spans="1:4" ht="6.75" customHeight="1">
      <c r="A28" s="384"/>
      <c r="C28" s="242"/>
    </row>
    <row r="29" spans="1:4" s="241" customFormat="1">
      <c r="A29" s="385"/>
      <c r="B29" s="247" t="s">
        <v>3</v>
      </c>
      <c r="C29" s="241" t="s">
        <v>388</v>
      </c>
    </row>
    <row r="30" spans="1:4">
      <c r="A30" s="384"/>
      <c r="B30" s="242" t="s">
        <v>364</v>
      </c>
      <c r="C30" s="240" t="s">
        <v>389</v>
      </c>
    </row>
    <row r="31" spans="1:4">
      <c r="A31" s="384"/>
      <c r="B31" s="242" t="s">
        <v>367</v>
      </c>
      <c r="C31" s="240" t="s">
        <v>390</v>
      </c>
    </row>
    <row r="32" spans="1:4" ht="7.5" customHeight="1">
      <c r="A32" s="384"/>
      <c r="C32" s="242"/>
    </row>
    <row r="33" spans="1:3" s="241" customFormat="1">
      <c r="A33" s="385"/>
      <c r="B33" s="247" t="s">
        <v>115</v>
      </c>
      <c r="C33" s="241" t="s">
        <v>391</v>
      </c>
    </row>
    <row r="34" spans="1:3" s="241" customFormat="1">
      <c r="A34" s="385"/>
      <c r="B34" s="247"/>
      <c r="C34" s="249" t="s">
        <v>392</v>
      </c>
    </row>
    <row r="35" spans="1:3">
      <c r="A35" s="384"/>
      <c r="C35" s="240" t="s">
        <v>393</v>
      </c>
    </row>
    <row r="36" spans="1:3" ht="7.5" customHeight="1">
      <c r="A36" s="384"/>
    </row>
    <row r="37" spans="1:3" s="241" customFormat="1">
      <c r="A37" s="385"/>
      <c r="B37" s="247" t="s">
        <v>122</v>
      </c>
      <c r="C37" s="241" t="s">
        <v>394</v>
      </c>
    </row>
    <row r="38" spans="1:3">
      <c r="A38" s="384"/>
      <c r="B38" s="242" t="s">
        <v>364</v>
      </c>
      <c r="C38" s="240" t="s">
        <v>395</v>
      </c>
    </row>
    <row r="39" spans="1:3">
      <c r="A39" s="384"/>
      <c r="B39" s="242" t="s">
        <v>4</v>
      </c>
      <c r="C39" s="240" t="s">
        <v>396</v>
      </c>
    </row>
    <row r="40" spans="1:3">
      <c r="A40" s="384"/>
      <c r="C40" s="240" t="s">
        <v>397</v>
      </c>
    </row>
    <row r="41" spans="1:3">
      <c r="A41" s="384"/>
      <c r="C41" s="240" t="s">
        <v>398</v>
      </c>
    </row>
    <row r="42" spans="1:3">
      <c r="A42" s="384"/>
      <c r="C42" s="240" t="s">
        <v>399</v>
      </c>
    </row>
    <row r="43" spans="1:3">
      <c r="A43" s="384"/>
      <c r="B43" s="242" t="s">
        <v>4</v>
      </c>
      <c r="C43" s="240" t="s">
        <v>400</v>
      </c>
    </row>
    <row r="44" spans="1:3">
      <c r="A44" s="384"/>
      <c r="C44" s="248" t="s">
        <v>401</v>
      </c>
    </row>
    <row r="45" spans="1:3">
      <c r="A45" s="384"/>
      <c r="C45" s="240" t="s">
        <v>402</v>
      </c>
    </row>
    <row r="46" spans="1:3">
      <c r="A46" s="384"/>
      <c r="C46" s="248" t="s">
        <v>403</v>
      </c>
    </row>
    <row r="47" spans="1:3">
      <c r="A47" s="384"/>
      <c r="C47" s="248" t="s">
        <v>404</v>
      </c>
    </row>
    <row r="48" spans="1:3">
      <c r="A48" s="384"/>
      <c r="B48" s="242" t="s">
        <v>367</v>
      </c>
      <c r="C48" s="240" t="s">
        <v>405</v>
      </c>
    </row>
    <row r="49" spans="1:4">
      <c r="A49" s="384"/>
      <c r="B49" s="242" t="s">
        <v>4</v>
      </c>
      <c r="C49" s="240" t="s">
        <v>406</v>
      </c>
    </row>
    <row r="50" spans="1:4">
      <c r="A50" s="384"/>
      <c r="C50" s="240" t="s">
        <v>407</v>
      </c>
    </row>
    <row r="51" spans="1:4">
      <c r="A51" s="384"/>
      <c r="C51" s="240" t="s">
        <v>408</v>
      </c>
    </row>
    <row r="52" spans="1:4">
      <c r="A52" s="384"/>
      <c r="C52" s="240" t="s">
        <v>409</v>
      </c>
    </row>
    <row r="53" spans="1:4">
      <c r="A53" s="384"/>
      <c r="C53" s="240" t="s">
        <v>410</v>
      </c>
    </row>
    <row r="54" spans="1:4">
      <c r="A54" s="384"/>
      <c r="B54" s="242" t="s">
        <v>4</v>
      </c>
      <c r="C54" s="240" t="s">
        <v>411</v>
      </c>
    </row>
    <row r="55" spans="1:4">
      <c r="A55" s="384"/>
      <c r="B55" s="242" t="s">
        <v>4</v>
      </c>
      <c r="C55" s="240" t="s">
        <v>412</v>
      </c>
    </row>
    <row r="56" spans="1:4">
      <c r="A56" s="384"/>
      <c r="B56" s="242" t="s">
        <v>4</v>
      </c>
      <c r="C56" s="240" t="s">
        <v>413</v>
      </c>
    </row>
    <row r="57" spans="1:4">
      <c r="A57" s="384"/>
      <c r="C57" s="240" t="s">
        <v>414</v>
      </c>
    </row>
    <row r="58" spans="1:4">
      <c r="A58" s="384"/>
      <c r="C58" s="240" t="s">
        <v>415</v>
      </c>
    </row>
    <row r="59" spans="1:4">
      <c r="A59" s="384"/>
      <c r="C59" s="240" t="s">
        <v>416</v>
      </c>
    </row>
    <row r="60" spans="1:4">
      <c r="A60" s="384"/>
      <c r="B60" s="242" t="s">
        <v>370</v>
      </c>
      <c r="C60" s="240" t="s">
        <v>417</v>
      </c>
      <c r="D60" s="242"/>
    </row>
    <row r="61" spans="1:4">
      <c r="A61" s="384"/>
      <c r="C61" s="240" t="s">
        <v>418</v>
      </c>
    </row>
    <row r="62" spans="1:4">
      <c r="A62" s="384"/>
      <c r="C62" s="240" t="s">
        <v>419</v>
      </c>
    </row>
    <row r="63" spans="1:4">
      <c r="A63" s="384"/>
      <c r="B63" s="242" t="s">
        <v>420</v>
      </c>
      <c r="C63" s="240" t="s">
        <v>421</v>
      </c>
    </row>
    <row r="64" spans="1:4">
      <c r="A64" s="384"/>
      <c r="B64" s="242" t="s">
        <v>4</v>
      </c>
      <c r="C64" s="240" t="s">
        <v>422</v>
      </c>
    </row>
    <row r="65" spans="1:15">
      <c r="A65" s="384"/>
      <c r="C65" s="240" t="s">
        <v>423</v>
      </c>
    </row>
    <row r="66" spans="1:15">
      <c r="A66" s="384"/>
      <c r="C66" s="240" t="s">
        <v>424</v>
      </c>
    </row>
    <row r="67" spans="1:15">
      <c r="A67" s="384"/>
      <c r="C67" s="240" t="s">
        <v>425</v>
      </c>
    </row>
    <row r="68" spans="1:15">
      <c r="A68" s="384"/>
      <c r="C68" s="240" t="s">
        <v>426</v>
      </c>
    </row>
    <row r="69" spans="1:15">
      <c r="A69" s="384"/>
      <c r="C69" s="240" t="s">
        <v>427</v>
      </c>
    </row>
    <row r="70" spans="1:15">
      <c r="A70" s="384"/>
      <c r="C70" s="240" t="s">
        <v>428</v>
      </c>
    </row>
    <row r="71" spans="1:15">
      <c r="A71" s="384"/>
      <c r="C71" s="240" t="s">
        <v>429</v>
      </c>
    </row>
    <row r="72" spans="1:15">
      <c r="A72" s="384"/>
      <c r="B72" s="242" t="s">
        <v>4</v>
      </c>
      <c r="C72" s="240" t="s">
        <v>430</v>
      </c>
    </row>
    <row r="73" spans="1:15">
      <c r="A73" s="384"/>
      <c r="C73" s="240" t="s">
        <v>431</v>
      </c>
    </row>
    <row r="74" spans="1:15">
      <c r="A74" s="384"/>
      <c r="C74" s="240" t="s">
        <v>753</v>
      </c>
    </row>
    <row r="75" spans="1:15">
      <c r="A75" s="384"/>
      <c r="C75" s="240" t="s">
        <v>754</v>
      </c>
    </row>
    <row r="76" spans="1:15">
      <c r="A76" s="384"/>
      <c r="C76" s="242"/>
      <c r="D76" s="242"/>
      <c r="O76" s="250" t="s">
        <v>432</v>
      </c>
    </row>
    <row r="77" spans="1:15">
      <c r="A77" s="384"/>
      <c r="C77" s="242"/>
      <c r="D77" s="242"/>
      <c r="F77" s="240" t="s">
        <v>433</v>
      </c>
      <c r="O77" s="251" t="s">
        <v>434</v>
      </c>
    </row>
    <row r="78" spans="1:15">
      <c r="A78" s="384"/>
      <c r="C78" s="242"/>
      <c r="D78" s="242"/>
      <c r="F78" s="240" t="s">
        <v>435</v>
      </c>
      <c r="O78" s="251" t="s">
        <v>436</v>
      </c>
    </row>
    <row r="79" spans="1:15">
      <c r="A79" s="384"/>
      <c r="C79" s="242"/>
      <c r="D79" s="242"/>
      <c r="F79" s="240" t="s">
        <v>437</v>
      </c>
      <c r="O79" s="240">
        <v>8</v>
      </c>
    </row>
    <row r="80" spans="1:15">
      <c r="A80" s="384"/>
      <c r="C80" s="242"/>
      <c r="D80" s="242"/>
      <c r="F80" s="240" t="s">
        <v>438</v>
      </c>
      <c r="O80" s="240">
        <v>4</v>
      </c>
    </row>
    <row r="81" spans="1:3">
      <c r="A81" s="384"/>
      <c r="B81" s="242" t="s">
        <v>439</v>
      </c>
      <c r="C81" s="252" t="s">
        <v>440</v>
      </c>
    </row>
    <row r="82" spans="1:3">
      <c r="A82" s="384"/>
      <c r="C82" s="240" t="s">
        <v>441</v>
      </c>
    </row>
    <row r="83" spans="1:3">
      <c r="A83" s="384"/>
      <c r="C83" s="240" t="s">
        <v>442</v>
      </c>
    </row>
    <row r="84" spans="1:3">
      <c r="A84" s="384"/>
      <c r="C84" s="240" t="s">
        <v>443</v>
      </c>
    </row>
    <row r="85" spans="1:3">
      <c r="A85" s="384"/>
      <c r="C85" s="240" t="s">
        <v>444</v>
      </c>
    </row>
    <row r="86" spans="1:3">
      <c r="A86" s="384"/>
      <c r="B86" s="242" t="s">
        <v>445</v>
      </c>
      <c r="C86" s="252" t="s">
        <v>446</v>
      </c>
    </row>
    <row r="87" spans="1:3">
      <c r="A87" s="384"/>
      <c r="C87" s="252" t="s">
        <v>447</v>
      </c>
    </row>
    <row r="88" spans="1:3">
      <c r="A88" s="384"/>
      <c r="C88" s="252" t="s">
        <v>448</v>
      </c>
    </row>
    <row r="89" spans="1:3">
      <c r="A89" s="384"/>
      <c r="C89" s="252" t="s">
        <v>449</v>
      </c>
    </row>
    <row r="90" spans="1:3">
      <c r="A90" s="384"/>
      <c r="C90" s="252" t="s">
        <v>450</v>
      </c>
    </row>
    <row r="91" spans="1:3">
      <c r="A91" s="384"/>
      <c r="B91" s="242" t="s">
        <v>451</v>
      </c>
      <c r="C91" s="252" t="s">
        <v>452</v>
      </c>
    </row>
    <row r="92" spans="1:3">
      <c r="A92" s="384"/>
      <c r="C92" s="252" t="s">
        <v>453</v>
      </c>
    </row>
    <row r="93" spans="1:3">
      <c r="A93" s="384"/>
      <c r="C93" s="252" t="s">
        <v>454</v>
      </c>
    </row>
    <row r="94" spans="1:3">
      <c r="A94" s="384"/>
      <c r="C94" s="252" t="s">
        <v>455</v>
      </c>
    </row>
    <row r="95" spans="1:3">
      <c r="A95" s="384"/>
      <c r="C95" s="252" t="s">
        <v>456</v>
      </c>
    </row>
    <row r="96" spans="1:3">
      <c r="A96" s="384"/>
      <c r="B96" s="242" t="s">
        <v>457</v>
      </c>
      <c r="C96" s="240" t="s">
        <v>458</v>
      </c>
    </row>
    <row r="97" spans="1:24">
      <c r="A97" s="384"/>
      <c r="C97" s="240" t="s">
        <v>459</v>
      </c>
    </row>
    <row r="98" spans="1:24">
      <c r="A98" s="384"/>
      <c r="B98" s="242" t="s">
        <v>460</v>
      </c>
      <c r="C98" s="240" t="s">
        <v>755</v>
      </c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</row>
    <row r="99" spans="1:24">
      <c r="A99" s="384"/>
      <c r="C99" s="248" t="s">
        <v>4</v>
      </c>
      <c r="D99" s="240" t="s">
        <v>461</v>
      </c>
    </row>
    <row r="100" spans="1:24">
      <c r="A100" s="384"/>
      <c r="D100" s="240" t="s">
        <v>462</v>
      </c>
    </row>
    <row r="101" spans="1:24">
      <c r="A101" s="384"/>
      <c r="B101" s="242" t="s">
        <v>463</v>
      </c>
      <c r="C101" s="240" t="s">
        <v>464</v>
      </c>
    </row>
    <row r="102" spans="1:24">
      <c r="A102" s="384"/>
      <c r="C102" s="248" t="s">
        <v>4</v>
      </c>
      <c r="D102" s="240" t="s">
        <v>465</v>
      </c>
    </row>
    <row r="103" spans="1:24">
      <c r="A103" s="384"/>
      <c r="D103" s="240" t="s">
        <v>466</v>
      </c>
    </row>
    <row r="104" spans="1:24">
      <c r="A104" s="384"/>
      <c r="C104" s="248" t="s">
        <v>4</v>
      </c>
      <c r="D104" s="240" t="s">
        <v>467</v>
      </c>
    </row>
    <row r="105" spans="1:24">
      <c r="A105" s="384"/>
      <c r="D105" s="240" t="s">
        <v>468</v>
      </c>
    </row>
    <row r="106" spans="1:24">
      <c r="A106" s="384"/>
      <c r="B106" s="242" t="s">
        <v>469</v>
      </c>
      <c r="C106" s="240" t="s">
        <v>470</v>
      </c>
    </row>
    <row r="107" spans="1:24">
      <c r="A107" s="384"/>
      <c r="C107" s="248" t="s">
        <v>4</v>
      </c>
      <c r="D107" s="240" t="s">
        <v>471</v>
      </c>
    </row>
    <row r="108" spans="1:24">
      <c r="A108" s="384"/>
      <c r="C108" s="248" t="s">
        <v>4</v>
      </c>
      <c r="D108" s="240" t="s">
        <v>472</v>
      </c>
    </row>
    <row r="109" spans="1:24">
      <c r="A109" s="384"/>
      <c r="C109" s="254" t="s">
        <v>4</v>
      </c>
      <c r="D109" s="240" t="s">
        <v>473</v>
      </c>
    </row>
    <row r="110" spans="1:24">
      <c r="A110" s="384"/>
      <c r="C110" s="242"/>
      <c r="D110" s="240" t="s">
        <v>474</v>
      </c>
    </row>
    <row r="111" spans="1:24">
      <c r="A111" s="384"/>
      <c r="B111" s="242" t="s">
        <v>475</v>
      </c>
      <c r="C111" s="252" t="s">
        <v>476</v>
      </c>
    </row>
    <row r="112" spans="1:24">
      <c r="A112" s="384"/>
      <c r="B112" s="242" t="s">
        <v>477</v>
      </c>
      <c r="C112" s="252" t="s">
        <v>478</v>
      </c>
      <c r="E112" s="253"/>
    </row>
    <row r="113" spans="1:26">
      <c r="A113" s="384"/>
      <c r="C113" s="240" t="s">
        <v>4</v>
      </c>
      <c r="D113" s="252" t="s">
        <v>479</v>
      </c>
    </row>
    <row r="114" spans="1:26">
      <c r="A114" s="384"/>
      <c r="D114" s="252" t="s">
        <v>480</v>
      </c>
    </row>
    <row r="115" spans="1:26">
      <c r="A115" s="384"/>
      <c r="D115" s="252" t="s">
        <v>481</v>
      </c>
    </row>
    <row r="116" spans="1:26">
      <c r="A116" s="384"/>
      <c r="C116" s="252" t="s">
        <v>4</v>
      </c>
      <c r="D116" s="252" t="s">
        <v>482</v>
      </c>
    </row>
    <row r="117" spans="1:26">
      <c r="A117" s="384"/>
      <c r="C117" s="252"/>
      <c r="D117" s="252" t="s">
        <v>483</v>
      </c>
    </row>
    <row r="118" spans="1:26">
      <c r="A118" s="384"/>
      <c r="C118" s="252"/>
      <c r="D118" s="252" t="s">
        <v>484</v>
      </c>
    </row>
    <row r="119" spans="1:26">
      <c r="A119" s="384"/>
      <c r="C119" s="252" t="s">
        <v>4</v>
      </c>
      <c r="D119" s="252" t="s">
        <v>485</v>
      </c>
    </row>
    <row r="120" spans="1:26">
      <c r="A120" s="384"/>
      <c r="B120" s="242" t="s">
        <v>486</v>
      </c>
      <c r="C120" s="240" t="s">
        <v>487</v>
      </c>
    </row>
    <row r="121" spans="1:26" ht="32.1" customHeight="1">
      <c r="A121" s="384"/>
      <c r="C121" s="252" t="s">
        <v>4</v>
      </c>
      <c r="D121" s="589" t="s">
        <v>488</v>
      </c>
      <c r="E121" s="589"/>
      <c r="F121" s="589"/>
      <c r="G121" s="589"/>
      <c r="H121" s="589"/>
      <c r="I121" s="589"/>
      <c r="J121" s="589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</row>
    <row r="122" spans="1:26">
      <c r="A122" s="384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</row>
    <row r="123" spans="1:26" s="241" customFormat="1" ht="32.1" customHeight="1">
      <c r="A123" s="385"/>
      <c r="B123" s="247" t="s">
        <v>489</v>
      </c>
      <c r="C123" s="590" t="s">
        <v>490</v>
      </c>
      <c r="D123" s="590"/>
      <c r="E123" s="590"/>
      <c r="F123" s="590"/>
      <c r="G123" s="590"/>
      <c r="H123" s="590"/>
      <c r="I123" s="590"/>
      <c r="J123" s="590"/>
      <c r="K123" s="590"/>
      <c r="L123" s="590"/>
      <c r="M123" s="590"/>
      <c r="N123" s="590"/>
      <c r="O123" s="590"/>
      <c r="P123" s="590"/>
      <c r="Q123" s="590"/>
      <c r="R123" s="590"/>
      <c r="S123" s="590"/>
      <c r="T123" s="590"/>
      <c r="U123" s="590"/>
      <c r="V123" s="590"/>
      <c r="W123" s="590"/>
      <c r="X123" s="590"/>
    </row>
    <row r="124" spans="1:26" s="241" customFormat="1">
      <c r="A124" s="385"/>
      <c r="B124" s="247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591"/>
      <c r="P124" s="591"/>
      <c r="Q124" s="591"/>
      <c r="R124" s="591"/>
      <c r="S124" s="591"/>
      <c r="T124" s="591"/>
      <c r="U124" s="591"/>
      <c r="V124" s="591"/>
      <c r="W124" s="591"/>
      <c r="X124" s="591"/>
    </row>
    <row r="125" spans="1:26">
      <c r="A125" s="386"/>
      <c r="B125" s="256"/>
      <c r="C125" s="256" t="s">
        <v>364</v>
      </c>
      <c r="D125" s="257" t="s">
        <v>491</v>
      </c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426" t="s">
        <v>745</v>
      </c>
      <c r="P125" s="426"/>
      <c r="Q125" s="426"/>
      <c r="R125" s="426"/>
      <c r="S125" s="426"/>
      <c r="T125" s="426" t="s">
        <v>492</v>
      </c>
      <c r="U125" s="426"/>
      <c r="V125" s="426"/>
      <c r="W125" s="426"/>
      <c r="X125" s="426"/>
      <c r="Y125" s="257"/>
    </row>
    <row r="126" spans="1:26">
      <c r="A126" s="386" t="s">
        <v>84</v>
      </c>
      <c r="B126" s="256"/>
      <c r="C126" s="256"/>
      <c r="D126" s="256" t="s">
        <v>4</v>
      </c>
      <c r="E126" s="257" t="s">
        <v>493</v>
      </c>
      <c r="F126" s="257"/>
      <c r="G126" s="257"/>
      <c r="H126" s="257"/>
      <c r="I126" s="257"/>
      <c r="J126" s="257"/>
      <c r="K126" s="257"/>
      <c r="L126" s="257"/>
      <c r="M126" s="257"/>
      <c r="N126" s="257"/>
      <c r="O126" s="419">
        <v>316995045</v>
      </c>
      <c r="P126" s="419"/>
      <c r="Q126" s="419"/>
      <c r="R126" s="419"/>
      <c r="S126" s="419"/>
      <c r="T126" s="419">
        <v>279574957</v>
      </c>
      <c r="U126" s="419"/>
      <c r="V126" s="419"/>
      <c r="W126" s="419"/>
      <c r="X126" s="419"/>
      <c r="Y126" s="257"/>
      <c r="Z126" s="257"/>
    </row>
    <row r="127" spans="1:26">
      <c r="A127" s="386" t="s">
        <v>88</v>
      </c>
      <c r="B127" s="256"/>
      <c r="C127" s="256"/>
      <c r="D127" s="256" t="s">
        <v>4</v>
      </c>
      <c r="E127" s="257" t="s">
        <v>494</v>
      </c>
      <c r="F127" s="257"/>
      <c r="G127" s="257"/>
      <c r="H127" s="257"/>
      <c r="I127" s="257"/>
      <c r="J127" s="257"/>
      <c r="K127" s="257"/>
      <c r="L127" s="257"/>
      <c r="M127" s="257"/>
      <c r="N127" s="257"/>
      <c r="O127" s="419">
        <v>1356592110</v>
      </c>
      <c r="P127" s="419"/>
      <c r="Q127" s="419"/>
      <c r="R127" s="419"/>
      <c r="S127" s="419"/>
      <c r="T127" s="588">
        <v>3604232421</v>
      </c>
      <c r="U127" s="588"/>
      <c r="V127" s="588"/>
      <c r="W127" s="588"/>
      <c r="X127" s="588"/>
      <c r="Y127" s="257"/>
    </row>
    <row r="128" spans="1:26">
      <c r="A128" s="386" t="s">
        <v>495</v>
      </c>
      <c r="B128" s="256"/>
      <c r="C128" s="256"/>
      <c r="D128" s="256" t="s">
        <v>4</v>
      </c>
      <c r="E128" s="257" t="s">
        <v>496</v>
      </c>
      <c r="F128" s="257"/>
      <c r="G128" s="257"/>
      <c r="H128" s="257"/>
      <c r="I128" s="257"/>
      <c r="J128" s="257"/>
      <c r="K128" s="257"/>
      <c r="L128" s="257"/>
      <c r="M128" s="257"/>
      <c r="N128" s="257"/>
      <c r="O128" s="419">
        <v>0</v>
      </c>
      <c r="P128" s="419"/>
      <c r="Q128" s="419"/>
      <c r="R128" s="419"/>
      <c r="S128" s="419"/>
      <c r="T128" s="419">
        <v>0</v>
      </c>
      <c r="U128" s="419"/>
      <c r="V128" s="419"/>
      <c r="W128" s="419"/>
      <c r="X128" s="419"/>
      <c r="Y128" s="257"/>
      <c r="Z128" s="259"/>
    </row>
    <row r="129" spans="1:25">
      <c r="A129" s="386"/>
      <c r="B129" s="256"/>
      <c r="C129" s="256"/>
      <c r="D129" s="256" t="s">
        <v>4</v>
      </c>
      <c r="E129" s="257" t="s">
        <v>497</v>
      </c>
      <c r="F129" s="257"/>
      <c r="G129" s="257"/>
      <c r="H129" s="257"/>
      <c r="I129" s="257"/>
      <c r="J129" s="257"/>
      <c r="K129" s="257"/>
      <c r="L129" s="257"/>
      <c r="M129" s="257"/>
      <c r="N129" s="257"/>
      <c r="O129" s="419">
        <v>0</v>
      </c>
      <c r="P129" s="419"/>
      <c r="Q129" s="419"/>
      <c r="R129" s="419"/>
      <c r="S129" s="419"/>
      <c r="T129" s="419">
        <v>0</v>
      </c>
      <c r="U129" s="419"/>
      <c r="V129" s="419"/>
      <c r="W129" s="419"/>
      <c r="X129" s="419"/>
      <c r="Y129" s="257"/>
    </row>
    <row r="130" spans="1:25" s="241" customFormat="1">
      <c r="A130" s="387"/>
      <c r="B130" s="260"/>
      <c r="C130" s="260"/>
      <c r="D130" s="260"/>
      <c r="E130" s="261"/>
      <c r="F130" s="261"/>
      <c r="G130" s="255" t="s">
        <v>498</v>
      </c>
      <c r="H130" s="261"/>
      <c r="I130" s="261"/>
      <c r="J130" s="261"/>
      <c r="K130" s="261"/>
      <c r="L130" s="261"/>
      <c r="M130" s="261"/>
      <c r="N130" s="261"/>
      <c r="O130" s="425">
        <v>1673587155</v>
      </c>
      <c r="P130" s="425"/>
      <c r="Q130" s="425"/>
      <c r="R130" s="425"/>
      <c r="S130" s="425"/>
      <c r="T130" s="425">
        <v>3883807378</v>
      </c>
      <c r="U130" s="425"/>
      <c r="V130" s="425"/>
      <c r="W130" s="425"/>
      <c r="X130" s="425"/>
      <c r="Y130" s="255"/>
    </row>
    <row r="131" spans="1:25" s="241" customFormat="1">
      <c r="A131" s="387"/>
      <c r="B131" s="260"/>
      <c r="C131" s="260"/>
      <c r="D131" s="260"/>
      <c r="E131" s="261"/>
      <c r="F131" s="261"/>
      <c r="G131" s="255"/>
      <c r="H131" s="261"/>
      <c r="I131" s="261"/>
      <c r="J131" s="261"/>
      <c r="K131" s="261"/>
      <c r="L131" s="261"/>
      <c r="M131" s="261"/>
      <c r="N131" s="261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55"/>
    </row>
    <row r="132" spans="1:25" s="255" customFormat="1">
      <c r="A132" s="387"/>
      <c r="B132" s="260"/>
      <c r="C132" s="256" t="s">
        <v>367</v>
      </c>
      <c r="D132" s="263" t="s">
        <v>499</v>
      </c>
      <c r="O132" s="426" t="s">
        <v>745</v>
      </c>
      <c r="P132" s="426"/>
      <c r="Q132" s="426"/>
      <c r="R132" s="426"/>
      <c r="S132" s="426"/>
      <c r="T132" s="426" t="s">
        <v>492</v>
      </c>
      <c r="U132" s="426"/>
      <c r="V132" s="426"/>
      <c r="W132" s="426"/>
      <c r="X132" s="426"/>
    </row>
    <row r="133" spans="1:25" s="255" customFormat="1">
      <c r="A133" s="386" t="s">
        <v>500</v>
      </c>
      <c r="B133" s="260"/>
      <c r="C133" s="260"/>
      <c r="D133" s="263" t="s">
        <v>501</v>
      </c>
      <c r="O133" s="419">
        <v>0</v>
      </c>
      <c r="P133" s="419"/>
      <c r="Q133" s="419"/>
      <c r="R133" s="419"/>
      <c r="S133" s="419"/>
      <c r="T133" s="419">
        <v>0</v>
      </c>
      <c r="U133" s="419"/>
      <c r="V133" s="419"/>
      <c r="W133" s="419"/>
      <c r="X133" s="419"/>
    </row>
    <row r="134" spans="1:25" s="255" customFormat="1">
      <c r="A134" s="386" t="s">
        <v>502</v>
      </c>
      <c r="B134" s="260"/>
      <c r="C134" s="260"/>
      <c r="D134" s="263" t="s">
        <v>503</v>
      </c>
      <c r="O134" s="419">
        <v>0</v>
      </c>
      <c r="P134" s="419"/>
      <c r="Q134" s="419"/>
      <c r="R134" s="419"/>
      <c r="S134" s="419"/>
      <c r="T134" s="419">
        <v>0</v>
      </c>
      <c r="U134" s="419"/>
      <c r="V134" s="419"/>
      <c r="W134" s="419"/>
      <c r="X134" s="419"/>
    </row>
    <row r="135" spans="1:25" s="255" customFormat="1">
      <c r="A135" s="386" t="s">
        <v>95</v>
      </c>
      <c r="B135" s="260"/>
      <c r="C135" s="260"/>
      <c r="D135" s="263" t="s">
        <v>504</v>
      </c>
      <c r="O135" s="419">
        <v>0</v>
      </c>
      <c r="P135" s="419"/>
      <c r="Q135" s="419"/>
      <c r="R135" s="419"/>
      <c r="S135" s="419"/>
      <c r="T135" s="419">
        <v>0</v>
      </c>
      <c r="U135" s="419"/>
      <c r="V135" s="419"/>
      <c r="W135" s="419"/>
      <c r="X135" s="419"/>
    </row>
    <row r="136" spans="1:25" s="255" customFormat="1">
      <c r="A136" s="387"/>
      <c r="B136" s="260"/>
      <c r="C136" s="260"/>
      <c r="D136" s="264"/>
      <c r="G136" s="255" t="s">
        <v>498</v>
      </c>
      <c r="O136" s="431">
        <v>0</v>
      </c>
      <c r="P136" s="431"/>
      <c r="Q136" s="431"/>
      <c r="R136" s="431"/>
      <c r="S136" s="431"/>
      <c r="T136" s="431">
        <v>0</v>
      </c>
      <c r="U136" s="431"/>
      <c r="V136" s="431"/>
      <c r="W136" s="431"/>
      <c r="X136" s="431"/>
    </row>
    <row r="137" spans="1:25" s="255" customFormat="1">
      <c r="A137" s="387"/>
      <c r="B137" s="260"/>
      <c r="C137" s="260"/>
      <c r="D137" s="264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</row>
    <row r="138" spans="1:25">
      <c r="A138" s="386"/>
      <c r="B138" s="256"/>
      <c r="C138" s="256" t="s">
        <v>370</v>
      </c>
      <c r="D138" s="257" t="s">
        <v>505</v>
      </c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426" t="s">
        <v>745</v>
      </c>
      <c r="P138" s="426"/>
      <c r="Q138" s="426"/>
      <c r="R138" s="426"/>
      <c r="S138" s="426"/>
      <c r="T138" s="427" t="s">
        <v>492</v>
      </c>
      <c r="U138" s="427"/>
      <c r="V138" s="427"/>
      <c r="W138" s="427"/>
      <c r="X138" s="427"/>
      <c r="Y138" s="257"/>
    </row>
    <row r="139" spans="1:25">
      <c r="A139" s="386" t="s">
        <v>99</v>
      </c>
      <c r="B139" s="256"/>
      <c r="C139" s="256"/>
      <c r="D139" s="256" t="s">
        <v>4</v>
      </c>
      <c r="E139" s="257" t="s">
        <v>506</v>
      </c>
      <c r="F139" s="257"/>
      <c r="G139" s="257"/>
      <c r="H139" s="257"/>
      <c r="I139" s="257"/>
      <c r="J139" s="257"/>
      <c r="K139" s="257"/>
      <c r="L139" s="257"/>
      <c r="M139" s="257"/>
      <c r="N139" s="257"/>
      <c r="O139" s="419">
        <v>4950929391</v>
      </c>
      <c r="P139" s="419"/>
      <c r="Q139" s="419"/>
      <c r="R139" s="419"/>
      <c r="S139" s="419"/>
      <c r="T139" s="419">
        <v>4059132411</v>
      </c>
      <c r="U139" s="419"/>
      <c r="V139" s="419"/>
      <c r="W139" s="419"/>
      <c r="X139" s="419"/>
      <c r="Y139" s="257"/>
    </row>
    <row r="140" spans="1:25">
      <c r="A140" s="386" t="s">
        <v>229</v>
      </c>
      <c r="B140" s="256"/>
      <c r="C140" s="256"/>
      <c r="D140" s="256" t="s">
        <v>4</v>
      </c>
      <c r="E140" s="257" t="s">
        <v>507</v>
      </c>
      <c r="F140" s="257"/>
      <c r="G140" s="257"/>
      <c r="H140" s="257"/>
      <c r="I140" s="257"/>
      <c r="J140" s="257"/>
      <c r="K140" s="257"/>
      <c r="L140" s="257"/>
      <c r="M140" s="257"/>
      <c r="N140" s="257"/>
      <c r="O140" s="419">
        <v>32762248</v>
      </c>
      <c r="P140" s="419"/>
      <c r="Q140" s="419"/>
      <c r="R140" s="419"/>
      <c r="S140" s="419"/>
      <c r="T140" s="419">
        <v>27500000</v>
      </c>
      <c r="U140" s="419"/>
      <c r="V140" s="419"/>
      <c r="W140" s="419"/>
      <c r="X140" s="419"/>
      <c r="Y140" s="257"/>
    </row>
    <row r="141" spans="1:25">
      <c r="A141" s="386"/>
      <c r="B141" s="256"/>
      <c r="C141" s="256"/>
      <c r="D141" s="256" t="s">
        <v>4</v>
      </c>
      <c r="E141" s="257" t="s">
        <v>508</v>
      </c>
      <c r="F141" s="257"/>
      <c r="G141" s="257"/>
      <c r="H141" s="257"/>
      <c r="I141" s="257"/>
      <c r="J141" s="257"/>
      <c r="K141" s="257"/>
      <c r="L141" s="257"/>
      <c r="M141" s="257"/>
      <c r="N141" s="257"/>
      <c r="O141" s="419">
        <v>0</v>
      </c>
      <c r="P141" s="419"/>
      <c r="Q141" s="419"/>
      <c r="R141" s="419"/>
      <c r="S141" s="419"/>
      <c r="T141" s="419">
        <v>0</v>
      </c>
      <c r="U141" s="419"/>
      <c r="V141" s="419"/>
      <c r="W141" s="419"/>
      <c r="X141" s="419"/>
      <c r="Y141" s="257"/>
    </row>
    <row r="142" spans="1:25">
      <c r="A142" s="386"/>
      <c r="B142" s="256"/>
      <c r="C142" s="256"/>
      <c r="D142" s="256" t="s">
        <v>4</v>
      </c>
      <c r="E142" s="257" t="s">
        <v>509</v>
      </c>
      <c r="F142" s="257"/>
      <c r="G142" s="257"/>
      <c r="H142" s="257"/>
      <c r="I142" s="257"/>
      <c r="J142" s="257"/>
      <c r="K142" s="257"/>
      <c r="L142" s="257"/>
      <c r="M142" s="257"/>
      <c r="N142" s="257"/>
      <c r="O142" s="419">
        <v>0</v>
      </c>
      <c r="P142" s="419"/>
      <c r="Q142" s="419"/>
      <c r="R142" s="419"/>
      <c r="S142" s="419"/>
      <c r="T142" s="419">
        <v>0</v>
      </c>
      <c r="U142" s="419"/>
      <c r="V142" s="419"/>
      <c r="W142" s="419"/>
      <c r="X142" s="419"/>
      <c r="Y142" s="257"/>
    </row>
    <row r="143" spans="1:25">
      <c r="A143" s="386"/>
      <c r="B143" s="266"/>
      <c r="C143" s="266"/>
      <c r="D143" s="256" t="s">
        <v>4</v>
      </c>
      <c r="E143" s="257" t="s">
        <v>510</v>
      </c>
      <c r="F143" s="267"/>
      <c r="G143" s="267"/>
      <c r="H143" s="267"/>
      <c r="I143" s="267"/>
      <c r="J143" s="267"/>
      <c r="K143" s="267"/>
      <c r="L143" s="267"/>
      <c r="M143" s="267"/>
      <c r="N143" s="267"/>
      <c r="O143" s="419">
        <v>252150558</v>
      </c>
      <c r="P143" s="419"/>
      <c r="Q143" s="419"/>
      <c r="R143" s="419"/>
      <c r="S143" s="419"/>
      <c r="T143" s="419">
        <v>0</v>
      </c>
      <c r="U143" s="419"/>
      <c r="V143" s="419"/>
      <c r="W143" s="419"/>
      <c r="X143" s="419"/>
      <c r="Y143" s="267"/>
    </row>
    <row r="144" spans="1:25">
      <c r="A144" s="386"/>
      <c r="B144" s="256"/>
      <c r="C144" s="256"/>
      <c r="D144" s="256"/>
      <c r="E144" s="256" t="s">
        <v>511</v>
      </c>
      <c r="F144" s="257" t="s">
        <v>512</v>
      </c>
      <c r="G144" s="257"/>
      <c r="H144" s="257"/>
      <c r="I144" s="257"/>
      <c r="J144" s="257"/>
      <c r="K144" s="257"/>
      <c r="L144" s="257"/>
      <c r="M144" s="257"/>
      <c r="N144" s="257"/>
      <c r="O144" s="419">
        <v>0</v>
      </c>
      <c r="P144" s="419"/>
      <c r="Q144" s="419"/>
      <c r="R144" s="419"/>
      <c r="S144" s="419"/>
      <c r="T144" s="419">
        <v>0</v>
      </c>
      <c r="U144" s="419"/>
      <c r="V144" s="419"/>
      <c r="W144" s="419"/>
      <c r="X144" s="419"/>
      <c r="Y144" s="257"/>
    </row>
    <row r="145" spans="1:25">
      <c r="A145" s="386" t="s">
        <v>244</v>
      </c>
      <c r="B145" s="256"/>
      <c r="C145" s="256"/>
      <c r="D145" s="256"/>
      <c r="E145" s="256" t="s">
        <v>511</v>
      </c>
      <c r="F145" s="257" t="s">
        <v>513</v>
      </c>
      <c r="G145" s="257"/>
      <c r="H145" s="257"/>
      <c r="I145" s="257"/>
      <c r="J145" s="257"/>
      <c r="K145" s="257"/>
      <c r="L145" s="257"/>
      <c r="M145" s="257"/>
      <c r="N145" s="257"/>
      <c r="O145" s="419">
        <v>252150558</v>
      </c>
      <c r="P145" s="419"/>
      <c r="Q145" s="419"/>
      <c r="R145" s="419"/>
      <c r="S145" s="419"/>
      <c r="T145" s="428">
        <v>0</v>
      </c>
      <c r="U145" s="428"/>
      <c r="V145" s="428"/>
      <c r="W145" s="428"/>
      <c r="X145" s="428"/>
      <c r="Y145" s="257"/>
    </row>
    <row r="146" spans="1:25">
      <c r="A146" s="386" t="s">
        <v>514</v>
      </c>
      <c r="B146" s="256"/>
      <c r="C146" s="256"/>
      <c r="D146" s="256"/>
      <c r="E146" s="256" t="s">
        <v>511</v>
      </c>
      <c r="F146" s="257" t="s">
        <v>515</v>
      </c>
      <c r="G146" s="257"/>
      <c r="H146" s="257"/>
      <c r="I146" s="257"/>
      <c r="J146" s="257"/>
      <c r="K146" s="257"/>
      <c r="L146" s="257"/>
      <c r="M146" s="257"/>
      <c r="N146" s="257"/>
      <c r="O146" s="428">
        <v>0</v>
      </c>
      <c r="P146" s="428"/>
      <c r="Q146" s="428"/>
      <c r="R146" s="428"/>
      <c r="S146" s="428"/>
      <c r="T146" s="419">
        <v>0</v>
      </c>
      <c r="U146" s="419"/>
      <c r="V146" s="419"/>
      <c r="W146" s="419"/>
      <c r="X146" s="419"/>
      <c r="Y146" s="257"/>
    </row>
    <row r="147" spans="1:25">
      <c r="A147" s="386"/>
      <c r="B147" s="256"/>
      <c r="C147" s="256"/>
      <c r="D147" s="256" t="s">
        <v>4</v>
      </c>
      <c r="E147" s="257" t="s">
        <v>516</v>
      </c>
      <c r="F147" s="257"/>
      <c r="G147" s="257"/>
      <c r="H147" s="257"/>
      <c r="I147" s="257"/>
      <c r="J147" s="257"/>
      <c r="K147" s="257"/>
      <c r="L147" s="257"/>
      <c r="M147" s="257"/>
      <c r="N147" s="257"/>
      <c r="O147" s="419">
        <v>0</v>
      </c>
      <c r="P147" s="419"/>
      <c r="Q147" s="419"/>
      <c r="R147" s="419"/>
      <c r="S147" s="419"/>
      <c r="T147" s="419">
        <v>0</v>
      </c>
      <c r="U147" s="419"/>
      <c r="V147" s="419"/>
      <c r="W147" s="419"/>
      <c r="X147" s="419"/>
      <c r="Y147" s="257"/>
    </row>
    <row r="148" spans="1:25" ht="32.1" customHeight="1">
      <c r="A148" s="386"/>
      <c r="B148" s="256"/>
      <c r="C148" s="256"/>
      <c r="D148" s="256" t="s">
        <v>4</v>
      </c>
      <c r="E148" s="439" t="s">
        <v>517</v>
      </c>
      <c r="F148" s="439"/>
      <c r="G148" s="439"/>
      <c r="H148" s="439"/>
      <c r="I148" s="439"/>
      <c r="J148" s="439"/>
      <c r="K148" s="439"/>
      <c r="L148" s="439"/>
      <c r="M148" s="439"/>
      <c r="N148" s="439"/>
      <c r="O148" s="419">
        <v>0</v>
      </c>
      <c r="P148" s="419"/>
      <c r="Q148" s="419"/>
      <c r="R148" s="419"/>
      <c r="S148" s="419"/>
      <c r="T148" s="419">
        <v>0</v>
      </c>
      <c r="U148" s="419"/>
      <c r="V148" s="419"/>
      <c r="W148" s="419"/>
      <c r="X148" s="419"/>
      <c r="Y148" s="257"/>
    </row>
    <row r="149" spans="1:25">
      <c r="A149" s="386"/>
      <c r="B149" s="260"/>
      <c r="C149" s="260"/>
      <c r="D149" s="261"/>
      <c r="E149" s="261"/>
      <c r="F149" s="261"/>
      <c r="G149" s="261" t="s">
        <v>498</v>
      </c>
      <c r="H149" s="261"/>
      <c r="I149" s="261"/>
      <c r="J149" s="261"/>
      <c r="K149" s="261"/>
      <c r="L149" s="261"/>
      <c r="M149" s="261"/>
      <c r="N149" s="261"/>
      <c r="O149" s="425">
        <v>5235842197</v>
      </c>
      <c r="P149" s="425"/>
      <c r="Q149" s="425"/>
      <c r="R149" s="425"/>
      <c r="S149" s="425"/>
      <c r="T149" s="425">
        <v>4086632411</v>
      </c>
      <c r="U149" s="425"/>
      <c r="V149" s="425"/>
      <c r="W149" s="425"/>
      <c r="X149" s="425"/>
      <c r="Y149" s="261"/>
    </row>
    <row r="150" spans="1:25" ht="7.5" customHeight="1">
      <c r="A150" s="386"/>
      <c r="B150" s="260"/>
      <c r="C150" s="260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420"/>
      <c r="P150" s="420"/>
      <c r="Q150" s="420"/>
      <c r="R150" s="420"/>
      <c r="S150" s="420"/>
      <c r="T150" s="420"/>
      <c r="U150" s="420"/>
      <c r="V150" s="420"/>
      <c r="W150" s="420"/>
      <c r="X150" s="420"/>
      <c r="Y150" s="261"/>
    </row>
    <row r="151" spans="1:25">
      <c r="A151" s="386"/>
      <c r="B151" s="256"/>
      <c r="C151" s="256" t="s">
        <v>420</v>
      </c>
      <c r="D151" s="257" t="s">
        <v>518</v>
      </c>
      <c r="E151" s="257"/>
      <c r="F151" s="257"/>
      <c r="G151" s="257"/>
      <c r="H151" s="257"/>
      <c r="I151" s="257"/>
      <c r="J151" s="257"/>
      <c r="K151" s="257"/>
      <c r="L151" s="257"/>
      <c r="M151" s="257"/>
      <c r="N151" s="257"/>
      <c r="O151" s="426" t="s">
        <v>745</v>
      </c>
      <c r="P151" s="426"/>
      <c r="Q151" s="426"/>
      <c r="R151" s="426"/>
      <c r="S151" s="426"/>
      <c r="T151" s="427" t="s">
        <v>492</v>
      </c>
      <c r="U151" s="427"/>
      <c r="V151" s="427"/>
      <c r="W151" s="427"/>
      <c r="X151" s="427"/>
      <c r="Y151" s="257"/>
    </row>
    <row r="152" spans="1:25">
      <c r="A152" s="388">
        <v>151</v>
      </c>
      <c r="B152" s="256"/>
      <c r="C152" s="256"/>
      <c r="D152" s="256" t="s">
        <v>4</v>
      </c>
      <c r="E152" s="257" t="s">
        <v>519</v>
      </c>
      <c r="F152" s="257"/>
      <c r="G152" s="257"/>
      <c r="H152" s="257"/>
      <c r="I152" s="257"/>
      <c r="J152" s="257"/>
      <c r="K152" s="257"/>
      <c r="L152" s="257"/>
      <c r="M152" s="257"/>
      <c r="N152" s="257"/>
      <c r="O152" s="419">
        <v>0</v>
      </c>
      <c r="P152" s="419"/>
      <c r="Q152" s="419"/>
      <c r="R152" s="419"/>
      <c r="S152" s="419"/>
      <c r="T152" s="419">
        <v>0</v>
      </c>
      <c r="U152" s="419"/>
      <c r="V152" s="419"/>
      <c r="W152" s="419"/>
      <c r="X152" s="419"/>
      <c r="Y152" s="257"/>
    </row>
    <row r="153" spans="1:25">
      <c r="A153" s="388">
        <v>152</v>
      </c>
      <c r="B153" s="256"/>
      <c r="C153" s="256"/>
      <c r="D153" s="256" t="s">
        <v>4</v>
      </c>
      <c r="E153" s="257" t="s">
        <v>520</v>
      </c>
      <c r="F153" s="257"/>
      <c r="G153" s="257"/>
      <c r="H153" s="257"/>
      <c r="I153" s="257"/>
      <c r="J153" s="257"/>
      <c r="K153" s="257"/>
      <c r="L153" s="257"/>
      <c r="M153" s="257"/>
      <c r="N153" s="257"/>
      <c r="O153" s="419">
        <v>83688526</v>
      </c>
      <c r="P153" s="419"/>
      <c r="Q153" s="419"/>
      <c r="R153" s="419"/>
      <c r="S153" s="419"/>
      <c r="T153" s="419">
        <v>67503452</v>
      </c>
      <c r="U153" s="419"/>
      <c r="V153" s="419"/>
      <c r="W153" s="419"/>
      <c r="X153" s="419"/>
      <c r="Y153" s="257"/>
    </row>
    <row r="154" spans="1:25">
      <c r="A154" s="388">
        <v>153</v>
      </c>
      <c r="B154" s="256"/>
      <c r="C154" s="256"/>
      <c r="D154" s="256" t="s">
        <v>4</v>
      </c>
      <c r="E154" s="257" t="s">
        <v>521</v>
      </c>
      <c r="F154" s="257"/>
      <c r="G154" s="257"/>
      <c r="H154" s="257"/>
      <c r="I154" s="257"/>
      <c r="J154" s="257"/>
      <c r="K154" s="257"/>
      <c r="L154" s="257"/>
      <c r="M154" s="257"/>
      <c r="N154" s="257"/>
      <c r="O154" s="419">
        <v>127122084</v>
      </c>
      <c r="P154" s="419"/>
      <c r="Q154" s="419"/>
      <c r="R154" s="419"/>
      <c r="S154" s="419"/>
      <c r="T154" s="419">
        <v>16893781</v>
      </c>
      <c r="U154" s="419"/>
      <c r="V154" s="419"/>
      <c r="W154" s="419"/>
      <c r="X154" s="419"/>
      <c r="Y154" s="257"/>
    </row>
    <row r="155" spans="1:25">
      <c r="A155" s="388">
        <v>154</v>
      </c>
      <c r="B155" s="256"/>
      <c r="C155" s="256"/>
      <c r="D155" s="256" t="s">
        <v>4</v>
      </c>
      <c r="E155" s="257" t="s">
        <v>522</v>
      </c>
      <c r="F155" s="257"/>
      <c r="G155" s="257"/>
      <c r="H155" s="257"/>
      <c r="I155" s="257"/>
      <c r="J155" s="257"/>
      <c r="K155" s="257"/>
      <c r="L155" s="257"/>
      <c r="M155" s="257"/>
      <c r="N155" s="257"/>
      <c r="O155" s="419">
        <v>499646037</v>
      </c>
      <c r="P155" s="419"/>
      <c r="Q155" s="419"/>
      <c r="R155" s="419"/>
      <c r="S155" s="419"/>
      <c r="T155" s="419">
        <v>424280096</v>
      </c>
      <c r="U155" s="419"/>
      <c r="V155" s="419"/>
      <c r="W155" s="419"/>
      <c r="X155" s="419"/>
      <c r="Y155" s="257"/>
    </row>
    <row r="156" spans="1:25">
      <c r="A156" s="388">
        <v>155</v>
      </c>
      <c r="B156" s="256"/>
      <c r="C156" s="256"/>
      <c r="D156" s="256" t="s">
        <v>4</v>
      </c>
      <c r="E156" s="257" t="s">
        <v>523</v>
      </c>
      <c r="F156" s="257"/>
      <c r="G156" s="257"/>
      <c r="H156" s="257"/>
      <c r="I156" s="257"/>
      <c r="J156" s="257"/>
      <c r="K156" s="257"/>
      <c r="L156" s="257"/>
      <c r="M156" s="257"/>
      <c r="N156" s="257"/>
      <c r="O156" s="419">
        <v>1622180409</v>
      </c>
      <c r="P156" s="419"/>
      <c r="Q156" s="419"/>
      <c r="R156" s="419"/>
      <c r="S156" s="419"/>
      <c r="T156" s="419">
        <v>2712153247</v>
      </c>
      <c r="U156" s="419"/>
      <c r="V156" s="419"/>
      <c r="W156" s="419"/>
      <c r="X156" s="419"/>
      <c r="Y156" s="257"/>
    </row>
    <row r="157" spans="1:25">
      <c r="A157" s="388">
        <v>156</v>
      </c>
      <c r="B157" s="256"/>
      <c r="C157" s="256"/>
      <c r="D157" s="256" t="s">
        <v>4</v>
      </c>
      <c r="E157" s="257" t="s">
        <v>524</v>
      </c>
      <c r="F157" s="257"/>
      <c r="G157" s="257"/>
      <c r="H157" s="257"/>
      <c r="I157" s="257"/>
      <c r="J157" s="257"/>
      <c r="K157" s="257"/>
      <c r="L157" s="257"/>
      <c r="M157" s="257"/>
      <c r="N157" s="257"/>
      <c r="O157" s="419">
        <v>0</v>
      </c>
      <c r="P157" s="419"/>
      <c r="Q157" s="419"/>
      <c r="R157" s="419"/>
      <c r="S157" s="419"/>
      <c r="T157" s="419">
        <v>0</v>
      </c>
      <c r="U157" s="419"/>
      <c r="V157" s="419"/>
      <c r="W157" s="419"/>
      <c r="X157" s="419"/>
      <c r="Y157" s="257"/>
    </row>
    <row r="158" spans="1:25">
      <c r="A158" s="388">
        <v>157</v>
      </c>
      <c r="B158" s="256"/>
      <c r="C158" s="256"/>
      <c r="D158" s="256" t="s">
        <v>4</v>
      </c>
      <c r="E158" s="257" t="s">
        <v>525</v>
      </c>
      <c r="F158" s="257"/>
      <c r="G158" s="257"/>
      <c r="H158" s="257"/>
      <c r="I158" s="257"/>
      <c r="J158" s="257"/>
      <c r="K158" s="257"/>
      <c r="L158" s="257"/>
      <c r="M158" s="257"/>
      <c r="N158" s="257"/>
      <c r="O158" s="419">
        <v>0</v>
      </c>
      <c r="P158" s="419"/>
      <c r="Q158" s="419"/>
      <c r="R158" s="419"/>
      <c r="S158" s="419"/>
      <c r="T158" s="419">
        <v>0</v>
      </c>
      <c r="U158" s="419"/>
      <c r="V158" s="419"/>
      <c r="W158" s="419"/>
      <c r="X158" s="419"/>
      <c r="Y158" s="257"/>
    </row>
    <row r="159" spans="1:25">
      <c r="A159" s="386"/>
      <c r="B159" s="260"/>
      <c r="C159" s="260"/>
      <c r="D159" s="260"/>
      <c r="E159" s="261"/>
      <c r="F159" s="257"/>
      <c r="G159" s="261" t="s">
        <v>526</v>
      </c>
      <c r="H159" s="261"/>
      <c r="I159" s="261"/>
      <c r="J159" s="261"/>
      <c r="K159" s="261"/>
      <c r="L159" s="261"/>
      <c r="M159" s="261"/>
      <c r="N159" s="261"/>
      <c r="O159" s="425">
        <v>2332637056</v>
      </c>
      <c r="P159" s="425"/>
      <c r="Q159" s="425"/>
      <c r="R159" s="425"/>
      <c r="S159" s="425"/>
      <c r="T159" s="425">
        <v>3220830576</v>
      </c>
      <c r="U159" s="425"/>
      <c r="V159" s="425"/>
      <c r="W159" s="425"/>
      <c r="X159" s="425"/>
      <c r="Y159" s="261"/>
    </row>
    <row r="160" spans="1:25" ht="16.5" thickBot="1">
      <c r="A160" s="386"/>
      <c r="B160" s="256"/>
      <c r="C160" s="256" t="s">
        <v>439</v>
      </c>
      <c r="D160" s="257" t="s">
        <v>527</v>
      </c>
      <c r="E160" s="257"/>
      <c r="F160" s="257"/>
      <c r="G160" s="257"/>
      <c r="H160" s="257"/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</row>
    <row r="161" spans="1:27" ht="16.5" hidden="1" thickBot="1">
      <c r="A161" s="384"/>
      <c r="C161" s="242"/>
      <c r="H161" s="586" t="s">
        <v>528</v>
      </c>
      <c r="I161" s="586"/>
      <c r="J161" s="586"/>
      <c r="K161" s="587">
        <v>214102</v>
      </c>
      <c r="L161" s="587"/>
      <c r="M161" s="587"/>
      <c r="N161" s="587">
        <v>214103</v>
      </c>
      <c r="O161" s="587"/>
      <c r="P161" s="587"/>
      <c r="Q161" s="587">
        <v>214104</v>
      </c>
      <c r="R161" s="587"/>
      <c r="S161" s="587"/>
      <c r="T161" s="587">
        <v>214108</v>
      </c>
      <c r="U161" s="587"/>
      <c r="V161" s="587"/>
    </row>
    <row r="162" spans="1:27" ht="16.5" hidden="1" customHeight="1" thickBot="1">
      <c r="A162" s="384"/>
      <c r="C162" s="242"/>
      <c r="H162" s="583">
        <v>211101</v>
      </c>
      <c r="I162" s="583"/>
      <c r="J162" s="583"/>
      <c r="K162" s="583">
        <v>211201</v>
      </c>
      <c r="L162" s="583"/>
      <c r="M162" s="583"/>
      <c r="N162" s="583">
        <v>211301</v>
      </c>
      <c r="O162" s="583"/>
      <c r="P162" s="583"/>
      <c r="Q162" s="583">
        <v>211401</v>
      </c>
      <c r="R162" s="583"/>
      <c r="S162" s="583"/>
      <c r="T162" s="583">
        <v>211801</v>
      </c>
      <c r="U162" s="583"/>
      <c r="V162" s="583"/>
      <c r="Z162" s="269"/>
      <c r="AA162" s="269"/>
    </row>
    <row r="163" spans="1:27" ht="30" customHeight="1" thickBot="1">
      <c r="A163" s="386"/>
      <c r="B163" s="584" t="s">
        <v>529</v>
      </c>
      <c r="C163" s="585"/>
      <c r="D163" s="585"/>
      <c r="E163" s="585"/>
      <c r="F163" s="585"/>
      <c r="G163" s="585"/>
      <c r="H163" s="572" t="s">
        <v>530</v>
      </c>
      <c r="I163" s="573"/>
      <c r="J163" s="574"/>
      <c r="K163" s="573" t="s">
        <v>531</v>
      </c>
      <c r="L163" s="573"/>
      <c r="M163" s="573"/>
      <c r="N163" s="572" t="s">
        <v>532</v>
      </c>
      <c r="O163" s="573"/>
      <c r="P163" s="574"/>
      <c r="Q163" s="573" t="s">
        <v>533</v>
      </c>
      <c r="R163" s="573"/>
      <c r="S163" s="573"/>
      <c r="T163" s="572" t="s">
        <v>534</v>
      </c>
      <c r="U163" s="573"/>
      <c r="V163" s="574"/>
      <c r="W163" s="575" t="s">
        <v>535</v>
      </c>
      <c r="X163" s="575"/>
      <c r="Y163" s="576"/>
      <c r="Z163" s="269"/>
      <c r="AA163" s="269"/>
    </row>
    <row r="164" spans="1:27">
      <c r="A164" s="386"/>
      <c r="B164" s="270" t="s">
        <v>536</v>
      </c>
      <c r="C164" s="255"/>
      <c r="D164" s="255"/>
      <c r="E164" s="255"/>
      <c r="F164" s="255"/>
      <c r="G164" s="271"/>
      <c r="H164" s="577"/>
      <c r="I164" s="578"/>
      <c r="J164" s="579"/>
      <c r="K164" s="577"/>
      <c r="L164" s="578"/>
      <c r="M164" s="579"/>
      <c r="N164" s="577"/>
      <c r="O164" s="578"/>
      <c r="P164" s="579"/>
      <c r="Q164" s="577"/>
      <c r="R164" s="578"/>
      <c r="S164" s="579"/>
      <c r="T164" s="577"/>
      <c r="U164" s="578"/>
      <c r="V164" s="579"/>
      <c r="W164" s="580"/>
      <c r="X164" s="581"/>
      <c r="Y164" s="582"/>
      <c r="Z164" s="269"/>
      <c r="AA164" s="269"/>
    </row>
    <row r="165" spans="1:27">
      <c r="A165" s="386"/>
      <c r="B165" s="272" t="s">
        <v>537</v>
      </c>
      <c r="C165" s="273"/>
      <c r="D165" s="273"/>
      <c r="E165" s="273"/>
      <c r="F165" s="273"/>
      <c r="G165" s="273"/>
      <c r="H165" s="565">
        <v>5781097651</v>
      </c>
      <c r="I165" s="566"/>
      <c r="J165" s="567"/>
      <c r="K165" s="565">
        <v>6706253584</v>
      </c>
      <c r="L165" s="566"/>
      <c r="M165" s="567"/>
      <c r="N165" s="565">
        <v>1258679160</v>
      </c>
      <c r="O165" s="566"/>
      <c r="P165" s="567"/>
      <c r="Q165" s="565">
        <v>411564400</v>
      </c>
      <c r="R165" s="566"/>
      <c r="S165" s="567"/>
      <c r="T165" s="565">
        <v>0</v>
      </c>
      <c r="U165" s="566"/>
      <c r="V165" s="567"/>
      <c r="W165" s="565">
        <v>14157594795</v>
      </c>
      <c r="X165" s="566"/>
      <c r="Y165" s="568"/>
      <c r="Z165" s="269"/>
      <c r="AA165" s="269"/>
    </row>
    <row r="166" spans="1:27">
      <c r="A166" s="386"/>
      <c r="B166" s="274" t="s">
        <v>538</v>
      </c>
      <c r="C166" s="275"/>
      <c r="D166" s="275"/>
      <c r="E166" s="275"/>
      <c r="F166" s="275"/>
      <c r="G166" s="275"/>
      <c r="H166" s="565">
        <v>67810000</v>
      </c>
      <c r="I166" s="566"/>
      <c r="J166" s="567"/>
      <c r="K166" s="565">
        <v>1115679100</v>
      </c>
      <c r="L166" s="566"/>
      <c r="M166" s="567"/>
      <c r="N166" s="565">
        <v>0</v>
      </c>
      <c r="O166" s="566"/>
      <c r="P166" s="567"/>
      <c r="Q166" s="565">
        <v>0</v>
      </c>
      <c r="R166" s="566"/>
      <c r="S166" s="567"/>
      <c r="T166" s="565">
        <v>0</v>
      </c>
      <c r="U166" s="566"/>
      <c r="V166" s="567"/>
      <c r="W166" s="565">
        <v>1183489100</v>
      </c>
      <c r="X166" s="566"/>
      <c r="Y166" s="568"/>
      <c r="Z166" s="269"/>
      <c r="AA166" s="269"/>
    </row>
    <row r="167" spans="1:27">
      <c r="A167" s="386"/>
      <c r="B167" s="276" t="s">
        <v>4</v>
      </c>
      <c r="C167" s="273" t="s">
        <v>539</v>
      </c>
      <c r="D167" s="273"/>
      <c r="E167" s="273"/>
      <c r="F167" s="273"/>
      <c r="G167" s="273"/>
      <c r="H167" s="565">
        <v>67810000</v>
      </c>
      <c r="I167" s="566"/>
      <c r="J167" s="567"/>
      <c r="K167" s="565">
        <v>1115679100</v>
      </c>
      <c r="L167" s="566"/>
      <c r="M167" s="567"/>
      <c r="N167" s="565">
        <v>0</v>
      </c>
      <c r="O167" s="566"/>
      <c r="P167" s="567"/>
      <c r="Q167" s="565">
        <v>0</v>
      </c>
      <c r="R167" s="566"/>
      <c r="S167" s="567"/>
      <c r="T167" s="565">
        <v>0</v>
      </c>
      <c r="U167" s="566"/>
      <c r="V167" s="567"/>
      <c r="W167" s="565">
        <v>1183489100</v>
      </c>
      <c r="X167" s="566"/>
      <c r="Y167" s="568"/>
      <c r="Z167" s="269"/>
      <c r="AA167" s="269"/>
    </row>
    <row r="168" spans="1:27">
      <c r="A168" s="386"/>
      <c r="B168" s="276" t="s">
        <v>4</v>
      </c>
      <c r="C168" s="273" t="s">
        <v>540</v>
      </c>
      <c r="D168" s="273"/>
      <c r="E168" s="273"/>
      <c r="F168" s="273"/>
      <c r="G168" s="273"/>
      <c r="H168" s="565"/>
      <c r="I168" s="566"/>
      <c r="J168" s="567"/>
      <c r="K168" s="565"/>
      <c r="L168" s="566"/>
      <c r="M168" s="567"/>
      <c r="N168" s="565"/>
      <c r="O168" s="566"/>
      <c r="P168" s="567"/>
      <c r="Q168" s="565"/>
      <c r="R168" s="566"/>
      <c r="S168" s="567"/>
      <c r="T168" s="565"/>
      <c r="U168" s="566"/>
      <c r="V168" s="567"/>
      <c r="W168" s="565">
        <v>0</v>
      </c>
      <c r="X168" s="566"/>
      <c r="Y168" s="568"/>
      <c r="Z168" s="269"/>
      <c r="AA168" s="269"/>
    </row>
    <row r="169" spans="1:27">
      <c r="A169" s="386"/>
      <c r="B169" s="276" t="s">
        <v>4</v>
      </c>
      <c r="C169" s="273" t="s">
        <v>541</v>
      </c>
      <c r="D169" s="273"/>
      <c r="E169" s="273"/>
      <c r="F169" s="273"/>
      <c r="G169" s="273"/>
      <c r="H169" s="565"/>
      <c r="I169" s="566"/>
      <c r="J169" s="567"/>
      <c r="K169" s="565"/>
      <c r="L169" s="566"/>
      <c r="M169" s="567"/>
      <c r="N169" s="565"/>
      <c r="O169" s="566"/>
      <c r="P169" s="567"/>
      <c r="Q169" s="565"/>
      <c r="R169" s="566"/>
      <c r="S169" s="567"/>
      <c r="T169" s="565"/>
      <c r="U169" s="566"/>
      <c r="V169" s="567"/>
      <c r="W169" s="565">
        <v>0</v>
      </c>
      <c r="X169" s="566"/>
      <c r="Y169" s="568"/>
      <c r="Z169" s="269"/>
      <c r="AA169" s="269"/>
    </row>
    <row r="170" spans="1:27">
      <c r="A170" s="386"/>
      <c r="B170" s="274" t="s">
        <v>542</v>
      </c>
      <c r="C170" s="275"/>
      <c r="D170" s="275"/>
      <c r="E170" s="275"/>
      <c r="F170" s="275"/>
      <c r="G170" s="275"/>
      <c r="H170" s="565">
        <v>0</v>
      </c>
      <c r="I170" s="566"/>
      <c r="J170" s="567"/>
      <c r="K170" s="565">
        <v>0</v>
      </c>
      <c r="L170" s="566"/>
      <c r="M170" s="567"/>
      <c r="N170" s="565">
        <v>0</v>
      </c>
      <c r="O170" s="566"/>
      <c r="P170" s="567"/>
      <c r="Q170" s="565">
        <v>0</v>
      </c>
      <c r="R170" s="566"/>
      <c r="S170" s="567"/>
      <c r="T170" s="565">
        <v>0</v>
      </c>
      <c r="U170" s="566"/>
      <c r="V170" s="567"/>
      <c r="W170" s="565">
        <v>0</v>
      </c>
      <c r="X170" s="566"/>
      <c r="Y170" s="568"/>
      <c r="Z170" s="269"/>
      <c r="AA170" s="269"/>
    </row>
    <row r="171" spans="1:27">
      <c r="A171" s="386"/>
      <c r="B171" s="276" t="s">
        <v>4</v>
      </c>
      <c r="C171" s="273" t="s">
        <v>543</v>
      </c>
      <c r="D171" s="273"/>
      <c r="E171" s="273"/>
      <c r="F171" s="273"/>
      <c r="G171" s="273"/>
      <c r="H171" s="565"/>
      <c r="I171" s="566"/>
      <c r="J171" s="567"/>
      <c r="K171" s="565"/>
      <c r="L171" s="566"/>
      <c r="M171" s="567"/>
      <c r="N171" s="565"/>
      <c r="O171" s="566"/>
      <c r="P171" s="567"/>
      <c r="Q171" s="565"/>
      <c r="R171" s="566"/>
      <c r="S171" s="567"/>
      <c r="T171" s="565"/>
      <c r="U171" s="566"/>
      <c r="V171" s="567"/>
      <c r="W171" s="565">
        <v>0</v>
      </c>
      <c r="X171" s="566"/>
      <c r="Y171" s="568"/>
      <c r="Z171" s="269"/>
      <c r="AA171" s="269"/>
    </row>
    <row r="172" spans="1:27">
      <c r="A172" s="386"/>
      <c r="B172" s="276" t="s">
        <v>4</v>
      </c>
      <c r="C172" s="273" t="s">
        <v>544</v>
      </c>
      <c r="D172" s="273"/>
      <c r="E172" s="273"/>
      <c r="F172" s="273"/>
      <c r="G172" s="273"/>
      <c r="H172" s="565">
        <v>0</v>
      </c>
      <c r="I172" s="566"/>
      <c r="J172" s="567"/>
      <c r="K172" s="565">
        <v>0</v>
      </c>
      <c r="L172" s="566"/>
      <c r="M172" s="567"/>
      <c r="N172" s="565">
        <v>0</v>
      </c>
      <c r="O172" s="566"/>
      <c r="P172" s="567"/>
      <c r="Q172" s="565">
        <v>0</v>
      </c>
      <c r="R172" s="566"/>
      <c r="S172" s="567"/>
      <c r="T172" s="565">
        <v>0</v>
      </c>
      <c r="U172" s="566"/>
      <c r="V172" s="567"/>
      <c r="W172" s="565">
        <v>0</v>
      </c>
      <c r="X172" s="566"/>
      <c r="Y172" s="568"/>
      <c r="Z172" s="269"/>
      <c r="AA172" s="269"/>
    </row>
    <row r="173" spans="1:27">
      <c r="A173" s="386"/>
      <c r="B173" s="276" t="s">
        <v>4</v>
      </c>
      <c r="C173" s="273" t="s">
        <v>545</v>
      </c>
      <c r="D173" s="273"/>
      <c r="E173" s="273"/>
      <c r="F173" s="273"/>
      <c r="G173" s="273"/>
      <c r="H173" s="565"/>
      <c r="I173" s="566"/>
      <c r="J173" s="567"/>
      <c r="K173" s="565"/>
      <c r="L173" s="566"/>
      <c r="M173" s="567"/>
      <c r="N173" s="565"/>
      <c r="O173" s="566"/>
      <c r="P173" s="567"/>
      <c r="Q173" s="565"/>
      <c r="R173" s="566"/>
      <c r="S173" s="567"/>
      <c r="T173" s="565"/>
      <c r="U173" s="566"/>
      <c r="V173" s="567"/>
      <c r="W173" s="565">
        <v>0</v>
      </c>
      <c r="X173" s="566"/>
      <c r="Y173" s="568"/>
      <c r="Z173" s="269"/>
      <c r="AA173" s="269"/>
    </row>
    <row r="174" spans="1:27">
      <c r="A174" s="386"/>
      <c r="B174" s="274" t="s">
        <v>546</v>
      </c>
      <c r="C174" s="275"/>
      <c r="D174" s="275"/>
      <c r="E174" s="275"/>
      <c r="F174" s="275"/>
      <c r="G174" s="275"/>
      <c r="H174" s="565">
        <v>5848907651</v>
      </c>
      <c r="I174" s="566"/>
      <c r="J174" s="567"/>
      <c r="K174" s="565">
        <v>7821932684</v>
      </c>
      <c r="L174" s="566"/>
      <c r="M174" s="567"/>
      <c r="N174" s="565">
        <v>1258679160</v>
      </c>
      <c r="O174" s="566"/>
      <c r="P174" s="567"/>
      <c r="Q174" s="565">
        <v>411564400</v>
      </c>
      <c r="R174" s="566"/>
      <c r="S174" s="567"/>
      <c r="T174" s="565">
        <v>0</v>
      </c>
      <c r="U174" s="566"/>
      <c r="V174" s="567"/>
      <c r="W174" s="565">
        <v>15341083895</v>
      </c>
      <c r="X174" s="566"/>
      <c r="Y174" s="568"/>
      <c r="Z174" s="269"/>
      <c r="AA174" s="269"/>
    </row>
    <row r="175" spans="1:27">
      <c r="A175" s="386"/>
      <c r="B175" s="277" t="s">
        <v>547</v>
      </c>
      <c r="C175" s="278"/>
      <c r="D175" s="278"/>
      <c r="E175" s="278"/>
      <c r="F175" s="278"/>
      <c r="G175" s="278"/>
      <c r="H175" s="565"/>
      <c r="I175" s="566"/>
      <c r="J175" s="567"/>
      <c r="K175" s="565"/>
      <c r="L175" s="566"/>
      <c r="M175" s="567"/>
      <c r="N175" s="565"/>
      <c r="O175" s="566"/>
      <c r="P175" s="567"/>
      <c r="Q175" s="565"/>
      <c r="R175" s="566"/>
      <c r="S175" s="567"/>
      <c r="T175" s="565"/>
      <c r="U175" s="566"/>
      <c r="V175" s="567"/>
      <c r="W175" s="565"/>
      <c r="X175" s="566"/>
      <c r="Y175" s="568"/>
      <c r="Z175" s="269"/>
      <c r="AA175" s="269"/>
    </row>
    <row r="176" spans="1:27">
      <c r="A176" s="386"/>
      <c r="B176" s="272" t="s">
        <v>537</v>
      </c>
      <c r="C176" s="273"/>
      <c r="D176" s="273"/>
      <c r="E176" s="273"/>
      <c r="F176" s="273"/>
      <c r="G176" s="273"/>
      <c r="H176" s="565">
        <v>4804711814</v>
      </c>
      <c r="I176" s="566"/>
      <c r="J176" s="567"/>
      <c r="K176" s="565">
        <v>4304141926</v>
      </c>
      <c r="L176" s="566"/>
      <c r="M176" s="567"/>
      <c r="N176" s="565">
        <v>386246284</v>
      </c>
      <c r="O176" s="566"/>
      <c r="P176" s="567"/>
      <c r="Q176" s="565">
        <v>354172277</v>
      </c>
      <c r="R176" s="566"/>
      <c r="S176" s="567"/>
      <c r="T176" s="569"/>
      <c r="U176" s="570"/>
      <c r="V176" s="571"/>
      <c r="W176" s="565">
        <v>9849272301</v>
      </c>
      <c r="X176" s="566"/>
      <c r="Y176" s="568"/>
      <c r="Z176" s="269"/>
      <c r="AA176" s="269"/>
    </row>
    <row r="177" spans="1:27">
      <c r="A177" s="386"/>
      <c r="B177" s="274" t="s">
        <v>538</v>
      </c>
      <c r="C177" s="275"/>
      <c r="D177" s="275"/>
      <c r="E177" s="275"/>
      <c r="F177" s="275"/>
      <c r="G177" s="275"/>
      <c r="H177" s="565">
        <v>382800666</v>
      </c>
      <c r="I177" s="566"/>
      <c r="J177" s="567"/>
      <c r="K177" s="565">
        <v>674444260</v>
      </c>
      <c r="L177" s="566"/>
      <c r="M177" s="567"/>
      <c r="N177" s="565">
        <v>120620455</v>
      </c>
      <c r="O177" s="566"/>
      <c r="P177" s="567"/>
      <c r="Q177" s="565">
        <v>38087500</v>
      </c>
      <c r="R177" s="566"/>
      <c r="S177" s="567"/>
      <c r="T177" s="565">
        <v>0</v>
      </c>
      <c r="U177" s="566"/>
      <c r="V177" s="567"/>
      <c r="W177" s="565">
        <v>1215952881</v>
      </c>
      <c r="X177" s="566"/>
      <c r="Y177" s="568"/>
      <c r="Z177" s="269"/>
      <c r="AA177" s="269"/>
    </row>
    <row r="178" spans="1:27">
      <c r="A178" s="386"/>
      <c r="B178" s="276" t="s">
        <v>4</v>
      </c>
      <c r="C178" s="273" t="s">
        <v>548</v>
      </c>
      <c r="D178" s="273"/>
      <c r="E178" s="273"/>
      <c r="F178" s="273"/>
      <c r="G178" s="273"/>
      <c r="H178" s="565">
        <v>382800666</v>
      </c>
      <c r="I178" s="566"/>
      <c r="J178" s="567"/>
      <c r="K178" s="565">
        <v>674444260</v>
      </c>
      <c r="L178" s="566"/>
      <c r="M178" s="567"/>
      <c r="N178" s="565">
        <v>120620455</v>
      </c>
      <c r="O178" s="566"/>
      <c r="P178" s="567"/>
      <c r="Q178" s="565">
        <v>38087500</v>
      </c>
      <c r="R178" s="566"/>
      <c r="S178" s="567"/>
      <c r="T178" s="565"/>
      <c r="U178" s="566"/>
      <c r="V178" s="567"/>
      <c r="W178" s="565">
        <v>1215952881</v>
      </c>
      <c r="X178" s="566"/>
      <c r="Y178" s="568"/>
      <c r="Z178" s="269"/>
      <c r="AA178" s="269"/>
    </row>
    <row r="179" spans="1:27">
      <c r="A179" s="386"/>
      <c r="B179" s="274" t="s">
        <v>542</v>
      </c>
      <c r="C179" s="275"/>
      <c r="D179" s="275"/>
      <c r="E179" s="275"/>
      <c r="F179" s="275"/>
      <c r="G179" s="275"/>
      <c r="H179" s="565">
        <v>0</v>
      </c>
      <c r="I179" s="566"/>
      <c r="J179" s="567"/>
      <c r="K179" s="565">
        <v>0</v>
      </c>
      <c r="L179" s="566"/>
      <c r="M179" s="567"/>
      <c r="N179" s="565">
        <v>0</v>
      </c>
      <c r="O179" s="566"/>
      <c r="P179" s="567"/>
      <c r="Q179" s="565">
        <v>0</v>
      </c>
      <c r="R179" s="566"/>
      <c r="S179" s="567"/>
      <c r="T179" s="569">
        <v>0</v>
      </c>
      <c r="U179" s="570"/>
      <c r="V179" s="571"/>
      <c r="W179" s="565">
        <v>0</v>
      </c>
      <c r="X179" s="566"/>
      <c r="Y179" s="568"/>
      <c r="Z179" s="269"/>
      <c r="AA179" s="269"/>
    </row>
    <row r="180" spans="1:27">
      <c r="A180" s="386"/>
      <c r="B180" s="276" t="s">
        <v>4</v>
      </c>
      <c r="C180" s="273" t="s">
        <v>543</v>
      </c>
      <c r="D180" s="273"/>
      <c r="E180" s="273"/>
      <c r="F180" s="273"/>
      <c r="G180" s="273"/>
      <c r="H180" s="569"/>
      <c r="I180" s="570"/>
      <c r="J180" s="571"/>
      <c r="K180" s="569"/>
      <c r="L180" s="570"/>
      <c r="M180" s="571"/>
      <c r="N180" s="569"/>
      <c r="O180" s="570"/>
      <c r="P180" s="571"/>
      <c r="Q180" s="569"/>
      <c r="R180" s="570"/>
      <c r="S180" s="571"/>
      <c r="T180" s="569"/>
      <c r="U180" s="570"/>
      <c r="V180" s="571"/>
      <c r="W180" s="565">
        <v>0</v>
      </c>
      <c r="X180" s="566"/>
      <c r="Y180" s="568"/>
      <c r="Z180" s="269"/>
      <c r="AA180" s="269"/>
    </row>
    <row r="181" spans="1:27">
      <c r="A181" s="386"/>
      <c r="B181" s="276" t="s">
        <v>4</v>
      </c>
      <c r="C181" s="273" t="s">
        <v>544</v>
      </c>
      <c r="D181" s="273"/>
      <c r="E181" s="273"/>
      <c r="F181" s="273"/>
      <c r="G181" s="273"/>
      <c r="H181" s="565">
        <v>0</v>
      </c>
      <c r="I181" s="566"/>
      <c r="J181" s="567"/>
      <c r="K181" s="565">
        <v>0</v>
      </c>
      <c r="L181" s="566"/>
      <c r="M181" s="567"/>
      <c r="N181" s="565">
        <v>0</v>
      </c>
      <c r="O181" s="566"/>
      <c r="P181" s="567"/>
      <c r="Q181" s="565">
        <v>0</v>
      </c>
      <c r="R181" s="566"/>
      <c r="S181" s="567"/>
      <c r="T181" s="569"/>
      <c r="U181" s="570"/>
      <c r="V181" s="571"/>
      <c r="W181" s="565">
        <v>0</v>
      </c>
      <c r="X181" s="566"/>
      <c r="Y181" s="568"/>
      <c r="Z181" s="269"/>
      <c r="AA181" s="269"/>
    </row>
    <row r="182" spans="1:27">
      <c r="A182" s="386"/>
      <c r="B182" s="276" t="s">
        <v>4</v>
      </c>
      <c r="C182" s="273" t="s">
        <v>545</v>
      </c>
      <c r="D182" s="273"/>
      <c r="E182" s="273"/>
      <c r="F182" s="273"/>
      <c r="G182" s="273"/>
      <c r="H182" s="569"/>
      <c r="I182" s="570"/>
      <c r="J182" s="571"/>
      <c r="K182" s="569"/>
      <c r="L182" s="570"/>
      <c r="M182" s="571"/>
      <c r="N182" s="569"/>
      <c r="O182" s="570"/>
      <c r="P182" s="571"/>
      <c r="Q182" s="569"/>
      <c r="R182" s="570"/>
      <c r="S182" s="571"/>
      <c r="T182" s="569"/>
      <c r="U182" s="570"/>
      <c r="V182" s="571"/>
      <c r="W182" s="565">
        <v>0</v>
      </c>
      <c r="X182" s="566"/>
      <c r="Y182" s="568"/>
      <c r="Z182" s="269"/>
      <c r="AA182" s="269"/>
    </row>
    <row r="183" spans="1:27">
      <c r="A183" s="386"/>
      <c r="B183" s="274" t="s">
        <v>546</v>
      </c>
      <c r="C183" s="275"/>
      <c r="D183" s="275"/>
      <c r="E183" s="275"/>
      <c r="F183" s="275"/>
      <c r="G183" s="275"/>
      <c r="H183" s="565">
        <v>5187512480</v>
      </c>
      <c r="I183" s="566"/>
      <c r="J183" s="567"/>
      <c r="K183" s="565">
        <v>4978586186</v>
      </c>
      <c r="L183" s="566"/>
      <c r="M183" s="567"/>
      <c r="N183" s="565">
        <v>506866739</v>
      </c>
      <c r="O183" s="566"/>
      <c r="P183" s="567"/>
      <c r="Q183" s="565">
        <v>392259777</v>
      </c>
      <c r="R183" s="566"/>
      <c r="S183" s="567"/>
      <c r="T183" s="565">
        <v>0</v>
      </c>
      <c r="U183" s="566"/>
      <c r="V183" s="567"/>
      <c r="W183" s="565">
        <v>11065225182</v>
      </c>
      <c r="X183" s="566"/>
      <c r="Y183" s="568"/>
      <c r="Z183" s="269"/>
      <c r="AA183" s="269"/>
    </row>
    <row r="184" spans="1:27">
      <c r="A184" s="386"/>
      <c r="B184" s="277" t="s">
        <v>549</v>
      </c>
      <c r="C184" s="278"/>
      <c r="D184" s="278"/>
      <c r="E184" s="278"/>
      <c r="F184" s="278"/>
      <c r="G184" s="278"/>
      <c r="H184" s="565"/>
      <c r="I184" s="566"/>
      <c r="J184" s="567"/>
      <c r="K184" s="565"/>
      <c r="L184" s="566"/>
      <c r="M184" s="567"/>
      <c r="N184" s="565"/>
      <c r="O184" s="566"/>
      <c r="P184" s="567"/>
      <c r="Q184" s="565"/>
      <c r="R184" s="566"/>
      <c r="S184" s="567"/>
      <c r="T184" s="565"/>
      <c r="U184" s="566"/>
      <c r="V184" s="567"/>
      <c r="W184" s="565"/>
      <c r="X184" s="566"/>
      <c r="Y184" s="568"/>
      <c r="Z184" s="269"/>
      <c r="AA184" s="269"/>
    </row>
    <row r="185" spans="1:27">
      <c r="A185" s="386"/>
      <c r="B185" s="279" t="s">
        <v>4</v>
      </c>
      <c r="C185" s="275" t="s">
        <v>550</v>
      </c>
      <c r="D185" s="275"/>
      <c r="E185" s="275"/>
      <c r="F185" s="275"/>
      <c r="G185" s="275"/>
      <c r="H185" s="565">
        <v>976385837</v>
      </c>
      <c r="I185" s="566"/>
      <c r="J185" s="567"/>
      <c r="K185" s="565">
        <v>2402111658</v>
      </c>
      <c r="L185" s="566"/>
      <c r="M185" s="567"/>
      <c r="N185" s="565">
        <v>872432876</v>
      </c>
      <c r="O185" s="566"/>
      <c r="P185" s="567"/>
      <c r="Q185" s="565">
        <v>57392123</v>
      </c>
      <c r="R185" s="566"/>
      <c r="S185" s="567"/>
      <c r="T185" s="565">
        <v>0</v>
      </c>
      <c r="U185" s="566"/>
      <c r="V185" s="567"/>
      <c r="W185" s="565">
        <v>4308322494</v>
      </c>
      <c r="X185" s="566"/>
      <c r="Y185" s="568"/>
      <c r="Z185" s="269"/>
      <c r="AA185" s="269"/>
    </row>
    <row r="186" spans="1:27" ht="16.5" thickBot="1">
      <c r="A186" s="386"/>
      <c r="B186" s="280" t="s">
        <v>4</v>
      </c>
      <c r="C186" s="281" t="s">
        <v>551</v>
      </c>
      <c r="D186" s="281"/>
      <c r="E186" s="281"/>
      <c r="F186" s="281"/>
      <c r="G186" s="281"/>
      <c r="H186" s="561">
        <v>661395171</v>
      </c>
      <c r="I186" s="562"/>
      <c r="J186" s="563"/>
      <c r="K186" s="561">
        <v>2843346498</v>
      </c>
      <c r="L186" s="562"/>
      <c r="M186" s="563"/>
      <c r="N186" s="561">
        <v>751812421</v>
      </c>
      <c r="O186" s="562"/>
      <c r="P186" s="563"/>
      <c r="Q186" s="561">
        <v>19304623</v>
      </c>
      <c r="R186" s="562"/>
      <c r="S186" s="563"/>
      <c r="T186" s="561">
        <v>0</v>
      </c>
      <c r="U186" s="562"/>
      <c r="V186" s="563"/>
      <c r="W186" s="561">
        <v>4275858713</v>
      </c>
      <c r="X186" s="562"/>
      <c r="Y186" s="564"/>
      <c r="Z186" s="269"/>
      <c r="AA186" s="269"/>
    </row>
    <row r="187" spans="1:27">
      <c r="A187" s="384"/>
    </row>
    <row r="188" spans="1:27">
      <c r="A188" s="386"/>
      <c r="B188" s="256"/>
      <c r="C188" s="256" t="s">
        <v>445</v>
      </c>
      <c r="D188" s="257" t="s">
        <v>552</v>
      </c>
      <c r="E188" s="257"/>
      <c r="F188" s="257"/>
      <c r="G188" s="257"/>
      <c r="H188" s="257"/>
      <c r="I188" s="257"/>
      <c r="J188" s="257"/>
      <c r="K188" s="257"/>
      <c r="L188" s="257"/>
      <c r="M188" s="257"/>
      <c r="N188" s="257"/>
      <c r="O188" s="426" t="s">
        <v>745</v>
      </c>
      <c r="P188" s="426"/>
      <c r="Q188" s="426"/>
      <c r="R188" s="426"/>
      <c r="S188" s="426"/>
      <c r="T188" s="427" t="s">
        <v>492</v>
      </c>
      <c r="U188" s="427"/>
      <c r="V188" s="427"/>
      <c r="W188" s="427"/>
      <c r="X188" s="427"/>
      <c r="Y188" s="257"/>
    </row>
    <row r="189" spans="1:27">
      <c r="A189" s="386" t="s">
        <v>166</v>
      </c>
      <c r="B189" s="256"/>
      <c r="C189" s="257"/>
      <c r="D189" s="256" t="s">
        <v>4</v>
      </c>
      <c r="E189" s="257" t="s">
        <v>553</v>
      </c>
      <c r="F189" s="257"/>
      <c r="G189" s="257"/>
      <c r="H189" s="257"/>
      <c r="I189" s="257"/>
      <c r="J189" s="257"/>
      <c r="K189" s="257"/>
      <c r="L189" s="257"/>
      <c r="M189" s="257"/>
      <c r="N189" s="257"/>
      <c r="O189" s="419">
        <v>56171057057</v>
      </c>
      <c r="P189" s="419"/>
      <c r="Q189" s="419"/>
      <c r="R189" s="419"/>
      <c r="S189" s="419"/>
      <c r="T189" s="419">
        <v>56171057057</v>
      </c>
      <c r="U189" s="419"/>
      <c r="V189" s="419"/>
      <c r="W189" s="419"/>
      <c r="X189" s="419"/>
      <c r="Y189" s="257"/>
    </row>
    <row r="190" spans="1:27">
      <c r="A190" s="386"/>
      <c r="B190" s="256"/>
      <c r="C190" s="257"/>
      <c r="D190" s="257"/>
      <c r="E190" s="257"/>
      <c r="F190" s="257" t="s">
        <v>554</v>
      </c>
      <c r="G190" s="257"/>
      <c r="H190" s="257"/>
      <c r="I190" s="257"/>
      <c r="J190" s="257"/>
      <c r="K190" s="257"/>
      <c r="L190" s="257"/>
      <c r="M190" s="257"/>
      <c r="N190" s="257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257"/>
    </row>
    <row r="191" spans="1:27">
      <c r="A191" s="386" t="s">
        <v>555</v>
      </c>
      <c r="B191" s="256"/>
      <c r="C191" s="257"/>
      <c r="D191" s="257"/>
      <c r="E191" s="256" t="s">
        <v>511</v>
      </c>
      <c r="F191" s="257" t="s">
        <v>556</v>
      </c>
      <c r="G191" s="257"/>
      <c r="H191" s="257"/>
      <c r="I191" s="257"/>
      <c r="J191" s="257"/>
      <c r="K191" s="257"/>
      <c r="L191" s="257"/>
      <c r="M191" s="257"/>
      <c r="N191" s="257"/>
      <c r="O191" s="419">
        <v>56171057057</v>
      </c>
      <c r="P191" s="419"/>
      <c r="Q191" s="419"/>
      <c r="R191" s="419"/>
      <c r="S191" s="419"/>
      <c r="T191" s="419">
        <v>56171057057</v>
      </c>
      <c r="U191" s="419"/>
      <c r="V191" s="419"/>
      <c r="W191" s="419"/>
      <c r="X191" s="419"/>
      <c r="Y191" s="257"/>
    </row>
    <row r="192" spans="1:27">
      <c r="A192" s="386" t="s">
        <v>557</v>
      </c>
      <c r="B192" s="256"/>
      <c r="C192" s="257"/>
      <c r="D192" s="257"/>
      <c r="E192" s="256" t="s">
        <v>511</v>
      </c>
      <c r="F192" s="257" t="s">
        <v>558</v>
      </c>
      <c r="G192" s="257"/>
      <c r="H192" s="257"/>
      <c r="I192" s="257"/>
      <c r="J192" s="257"/>
      <c r="K192" s="257"/>
      <c r="L192" s="257"/>
      <c r="M192" s="257"/>
      <c r="N192" s="257"/>
      <c r="O192" s="419">
        <v>0</v>
      </c>
      <c r="P192" s="419"/>
      <c r="Q192" s="419"/>
      <c r="R192" s="419"/>
      <c r="S192" s="419"/>
      <c r="T192" s="419">
        <v>0</v>
      </c>
      <c r="U192" s="419"/>
      <c r="V192" s="419"/>
      <c r="W192" s="419"/>
      <c r="X192" s="419"/>
      <c r="Y192" s="257"/>
    </row>
    <row r="193" spans="1:25">
      <c r="A193" s="386"/>
      <c r="B193" s="256"/>
      <c r="C193" s="257"/>
      <c r="D193" s="257"/>
      <c r="E193" s="256"/>
      <c r="F193" s="257"/>
      <c r="G193" s="257"/>
      <c r="H193" s="257"/>
      <c r="I193" s="257"/>
      <c r="J193" s="257"/>
      <c r="K193" s="257"/>
      <c r="L193" s="257"/>
      <c r="M193" s="257"/>
      <c r="N193" s="257"/>
      <c r="O193" s="420"/>
      <c r="P193" s="420"/>
      <c r="Q193" s="420"/>
      <c r="R193" s="420"/>
      <c r="S193" s="420"/>
      <c r="T193" s="420"/>
      <c r="U193" s="420"/>
      <c r="V193" s="420"/>
      <c r="W193" s="420"/>
      <c r="X193" s="420"/>
      <c r="Y193" s="257"/>
    </row>
    <row r="194" spans="1:25">
      <c r="A194" s="386" t="s">
        <v>559</v>
      </c>
      <c r="B194" s="256"/>
      <c r="C194" s="256" t="s">
        <v>451</v>
      </c>
      <c r="D194" s="257" t="s">
        <v>560</v>
      </c>
      <c r="E194" s="256"/>
      <c r="F194" s="257"/>
      <c r="G194" s="257"/>
      <c r="H194" s="257"/>
      <c r="I194" s="257"/>
      <c r="J194" s="257"/>
      <c r="K194" s="257"/>
      <c r="L194" s="257"/>
      <c r="M194" s="257"/>
      <c r="N194" s="257"/>
      <c r="O194" s="419">
        <v>0</v>
      </c>
      <c r="P194" s="419"/>
      <c r="Q194" s="419"/>
      <c r="R194" s="419"/>
      <c r="S194" s="419"/>
      <c r="T194" s="419">
        <v>0</v>
      </c>
      <c r="U194" s="419"/>
      <c r="V194" s="419"/>
      <c r="W194" s="419"/>
      <c r="X194" s="419"/>
      <c r="Y194" s="257"/>
    </row>
    <row r="195" spans="1:25">
      <c r="A195" s="386"/>
      <c r="B195" s="256"/>
      <c r="C195" s="257"/>
      <c r="D195" s="257"/>
      <c r="E195" s="256"/>
      <c r="F195" s="257"/>
      <c r="G195" s="257"/>
      <c r="H195" s="257"/>
      <c r="I195" s="257"/>
      <c r="J195" s="257"/>
      <c r="K195" s="257"/>
      <c r="L195" s="257"/>
      <c r="M195" s="257"/>
      <c r="N195" s="257"/>
      <c r="O195" s="560"/>
      <c r="P195" s="560"/>
      <c r="Q195" s="560"/>
      <c r="R195" s="560"/>
      <c r="S195" s="560"/>
      <c r="T195" s="560"/>
      <c r="U195" s="560"/>
      <c r="V195" s="560"/>
      <c r="W195" s="560"/>
      <c r="X195" s="560"/>
      <c r="Y195" s="257"/>
    </row>
    <row r="196" spans="1:25">
      <c r="A196" s="386"/>
      <c r="B196" s="256"/>
      <c r="C196" s="256" t="s">
        <v>457</v>
      </c>
      <c r="D196" s="257" t="s">
        <v>561</v>
      </c>
      <c r="E196" s="257"/>
      <c r="F196" s="257"/>
      <c r="G196" s="257"/>
      <c r="H196" s="257"/>
      <c r="I196" s="257"/>
      <c r="J196" s="257"/>
      <c r="K196" s="257"/>
      <c r="L196" s="257"/>
      <c r="M196" s="257"/>
      <c r="N196" s="257"/>
      <c r="O196" s="426" t="s">
        <v>745</v>
      </c>
      <c r="P196" s="426"/>
      <c r="Q196" s="426"/>
      <c r="R196" s="426"/>
      <c r="S196" s="426"/>
      <c r="T196" s="427" t="s">
        <v>492</v>
      </c>
      <c r="U196" s="427"/>
      <c r="V196" s="427"/>
      <c r="W196" s="427"/>
      <c r="X196" s="427"/>
      <c r="Y196" s="257"/>
    </row>
    <row r="197" spans="1:25">
      <c r="A197" s="386"/>
      <c r="B197" s="256"/>
      <c r="C197" s="257"/>
      <c r="D197" s="256" t="s">
        <v>4</v>
      </c>
      <c r="E197" s="257" t="s">
        <v>562</v>
      </c>
      <c r="F197" s="257"/>
      <c r="G197" s="257"/>
      <c r="H197" s="257"/>
      <c r="I197" s="257"/>
      <c r="J197" s="257"/>
      <c r="K197" s="257"/>
      <c r="L197" s="257"/>
      <c r="M197" s="257"/>
      <c r="N197" s="257"/>
      <c r="O197" s="419"/>
      <c r="P197" s="419"/>
      <c r="Q197" s="419"/>
      <c r="R197" s="419"/>
      <c r="S197" s="419"/>
      <c r="T197" s="419"/>
      <c r="U197" s="419"/>
      <c r="V197" s="419"/>
      <c r="W197" s="419"/>
      <c r="X197" s="419"/>
      <c r="Y197" s="257"/>
    </row>
    <row r="198" spans="1:25">
      <c r="A198" s="386"/>
      <c r="B198" s="256"/>
      <c r="C198" s="257"/>
      <c r="D198" s="256" t="s">
        <v>4</v>
      </c>
      <c r="E198" s="257" t="s">
        <v>563</v>
      </c>
      <c r="F198" s="257"/>
      <c r="G198" s="257"/>
      <c r="H198" s="257"/>
      <c r="I198" s="257"/>
      <c r="J198" s="257"/>
      <c r="K198" s="257"/>
      <c r="L198" s="257"/>
      <c r="M198" s="257"/>
      <c r="N198" s="257"/>
      <c r="O198" s="419"/>
      <c r="P198" s="419"/>
      <c r="Q198" s="419"/>
      <c r="R198" s="419"/>
      <c r="S198" s="419"/>
      <c r="T198" s="419"/>
      <c r="U198" s="419"/>
      <c r="V198" s="419"/>
      <c r="W198" s="419"/>
      <c r="X198" s="419"/>
      <c r="Y198" s="257"/>
    </row>
    <row r="199" spans="1:25">
      <c r="A199" s="386"/>
      <c r="B199" s="256"/>
      <c r="C199" s="257"/>
      <c r="D199" s="256" t="s">
        <v>4</v>
      </c>
      <c r="E199" s="257" t="s">
        <v>564</v>
      </c>
      <c r="F199" s="257"/>
      <c r="G199" s="257"/>
      <c r="H199" s="257"/>
      <c r="I199" s="257"/>
      <c r="J199" s="257"/>
      <c r="K199" s="257"/>
      <c r="L199" s="257"/>
      <c r="M199" s="257"/>
      <c r="N199" s="257"/>
      <c r="O199" s="419"/>
      <c r="P199" s="419"/>
      <c r="Q199" s="419"/>
      <c r="R199" s="419"/>
      <c r="S199" s="419"/>
      <c r="T199" s="419"/>
      <c r="U199" s="419"/>
      <c r="V199" s="419"/>
      <c r="W199" s="419"/>
      <c r="X199" s="419"/>
      <c r="Y199" s="257"/>
    </row>
    <row r="200" spans="1:25">
      <c r="A200" s="386"/>
      <c r="B200" s="256"/>
      <c r="C200" s="267"/>
      <c r="D200" s="256" t="s">
        <v>4</v>
      </c>
      <c r="E200" s="257" t="s">
        <v>565</v>
      </c>
      <c r="F200" s="267"/>
      <c r="G200" s="267"/>
      <c r="H200" s="267"/>
      <c r="I200" s="267"/>
      <c r="J200" s="267"/>
      <c r="K200" s="267"/>
      <c r="L200" s="267"/>
      <c r="M200" s="267"/>
      <c r="N200" s="267"/>
      <c r="O200" s="419">
        <v>7805900000</v>
      </c>
      <c r="P200" s="419"/>
      <c r="Q200" s="419"/>
      <c r="R200" s="419"/>
      <c r="S200" s="419"/>
      <c r="T200" s="419">
        <v>7805900000</v>
      </c>
      <c r="U200" s="419"/>
      <c r="V200" s="419"/>
      <c r="W200" s="419"/>
      <c r="X200" s="419"/>
      <c r="Y200" s="257"/>
    </row>
    <row r="201" spans="1:25">
      <c r="A201" s="386"/>
      <c r="B201" s="256"/>
      <c r="C201" s="257"/>
      <c r="D201" s="257"/>
      <c r="E201" s="256" t="s">
        <v>511</v>
      </c>
      <c r="F201" s="257" t="s">
        <v>566</v>
      </c>
      <c r="G201" s="257"/>
      <c r="H201" s="257"/>
      <c r="I201" s="257"/>
      <c r="J201" s="257"/>
      <c r="K201" s="257"/>
      <c r="L201" s="257"/>
      <c r="M201" s="257"/>
      <c r="N201" s="257"/>
      <c r="O201" s="419">
        <v>0</v>
      </c>
      <c r="P201" s="419"/>
      <c r="Q201" s="419"/>
      <c r="R201" s="419"/>
      <c r="S201" s="419"/>
      <c r="T201" s="419">
        <v>0</v>
      </c>
      <c r="U201" s="419"/>
      <c r="V201" s="419"/>
      <c r="W201" s="419"/>
      <c r="X201" s="419"/>
      <c r="Y201" s="257"/>
    </row>
    <row r="202" spans="1:25">
      <c r="A202" s="386"/>
      <c r="B202" s="256"/>
      <c r="C202" s="257"/>
      <c r="D202" s="257"/>
      <c r="E202" s="256" t="s">
        <v>511</v>
      </c>
      <c r="F202" s="257" t="s">
        <v>567</v>
      </c>
      <c r="G202" s="257"/>
      <c r="H202" s="257"/>
      <c r="I202" s="257"/>
      <c r="J202" s="257"/>
      <c r="K202" s="257"/>
      <c r="L202" s="257"/>
      <c r="M202" s="257"/>
      <c r="N202" s="257"/>
      <c r="O202" s="419">
        <v>0</v>
      </c>
      <c r="P202" s="419"/>
      <c r="Q202" s="419"/>
      <c r="R202" s="419"/>
      <c r="S202" s="419"/>
      <c r="T202" s="419">
        <v>0</v>
      </c>
      <c r="U202" s="419"/>
      <c r="V202" s="419"/>
      <c r="W202" s="419"/>
      <c r="X202" s="419"/>
      <c r="Y202" s="257"/>
    </row>
    <row r="203" spans="1:25">
      <c r="A203" s="386" t="s">
        <v>159</v>
      </c>
      <c r="B203" s="256"/>
      <c r="C203" s="257"/>
      <c r="D203" s="257"/>
      <c r="E203" s="256" t="s">
        <v>511</v>
      </c>
      <c r="F203" s="257" t="s">
        <v>565</v>
      </c>
      <c r="G203" s="257"/>
      <c r="H203" s="257"/>
      <c r="I203" s="257"/>
      <c r="J203" s="257"/>
      <c r="K203" s="257"/>
      <c r="L203" s="257"/>
      <c r="M203" s="257"/>
      <c r="N203" s="257"/>
      <c r="O203" s="419">
        <v>6200000000</v>
      </c>
      <c r="P203" s="419"/>
      <c r="Q203" s="419"/>
      <c r="R203" s="419"/>
      <c r="S203" s="419"/>
      <c r="T203" s="419">
        <v>6200000000</v>
      </c>
      <c r="U203" s="419"/>
      <c r="V203" s="419"/>
      <c r="W203" s="419"/>
      <c r="X203" s="419"/>
      <c r="Y203" s="257"/>
    </row>
    <row r="204" spans="1:25">
      <c r="A204" s="386" t="s">
        <v>756</v>
      </c>
      <c r="B204" s="256"/>
      <c r="C204" s="257"/>
      <c r="D204" s="257"/>
      <c r="E204" s="256" t="s">
        <v>511</v>
      </c>
      <c r="F204" s="263" t="s">
        <v>501</v>
      </c>
      <c r="G204" s="257"/>
      <c r="H204" s="257"/>
      <c r="I204" s="257"/>
      <c r="J204" s="257"/>
      <c r="K204" s="257"/>
      <c r="L204" s="257"/>
      <c r="M204" s="257"/>
      <c r="N204" s="257"/>
      <c r="O204" s="419">
        <v>1605900000</v>
      </c>
      <c r="P204" s="419"/>
      <c r="Q204" s="419"/>
      <c r="R204" s="419"/>
      <c r="S204" s="419"/>
      <c r="T204" s="419">
        <v>1605900000</v>
      </c>
      <c r="U204" s="419"/>
      <c r="V204" s="419"/>
      <c r="W204" s="419"/>
      <c r="X204" s="419"/>
      <c r="Y204" s="257"/>
    </row>
    <row r="205" spans="1:25">
      <c r="A205" s="386" t="s">
        <v>568</v>
      </c>
      <c r="B205" s="256"/>
      <c r="C205" s="257"/>
      <c r="D205" s="256" t="s">
        <v>4</v>
      </c>
      <c r="E205" s="257" t="s">
        <v>569</v>
      </c>
      <c r="F205" s="257"/>
      <c r="G205" s="257"/>
      <c r="H205" s="257"/>
      <c r="I205" s="257"/>
      <c r="J205" s="257"/>
      <c r="K205" s="257"/>
      <c r="L205" s="257"/>
      <c r="M205" s="257"/>
      <c r="N205" s="257"/>
      <c r="O205" s="419">
        <v>-71287504</v>
      </c>
      <c r="P205" s="419"/>
      <c r="Q205" s="419"/>
      <c r="R205" s="419"/>
      <c r="S205" s="419"/>
      <c r="T205" s="419">
        <v>-71287504</v>
      </c>
      <c r="U205" s="419"/>
      <c r="V205" s="419"/>
      <c r="W205" s="419"/>
      <c r="X205" s="419"/>
      <c r="Y205" s="257"/>
    </row>
    <row r="206" spans="1:25">
      <c r="A206" s="386"/>
      <c r="B206" s="256"/>
      <c r="C206" s="257"/>
      <c r="D206" s="256" t="s">
        <v>4</v>
      </c>
      <c r="E206" s="257" t="s">
        <v>570</v>
      </c>
      <c r="F206" s="257"/>
      <c r="G206" s="257"/>
      <c r="H206" s="257"/>
      <c r="I206" s="257"/>
      <c r="J206" s="257"/>
      <c r="K206" s="257"/>
      <c r="L206" s="257"/>
      <c r="M206" s="257"/>
      <c r="N206" s="257"/>
      <c r="O206" s="419"/>
      <c r="P206" s="419"/>
      <c r="Q206" s="419"/>
      <c r="R206" s="419"/>
      <c r="S206" s="419"/>
      <c r="T206" s="419"/>
      <c r="U206" s="419"/>
      <c r="V206" s="419"/>
      <c r="W206" s="419"/>
      <c r="X206" s="419"/>
      <c r="Y206" s="257"/>
    </row>
    <row r="207" spans="1:25">
      <c r="A207" s="386"/>
      <c r="B207" s="256"/>
      <c r="C207" s="261"/>
      <c r="D207" s="260"/>
      <c r="E207" s="261"/>
      <c r="F207" s="261"/>
      <c r="G207" s="261" t="s">
        <v>498</v>
      </c>
      <c r="H207" s="261"/>
      <c r="I207" s="261"/>
      <c r="J207" s="261"/>
      <c r="K207" s="261"/>
      <c r="L207" s="261"/>
      <c r="M207" s="261"/>
      <c r="N207" s="261"/>
      <c r="O207" s="425">
        <v>7734612496</v>
      </c>
      <c r="P207" s="425"/>
      <c r="Q207" s="425"/>
      <c r="R207" s="425"/>
      <c r="S207" s="425"/>
      <c r="T207" s="425">
        <v>7734612496</v>
      </c>
      <c r="U207" s="425"/>
      <c r="V207" s="425"/>
      <c r="W207" s="425"/>
      <c r="X207" s="425"/>
      <c r="Y207" s="257"/>
    </row>
    <row r="208" spans="1:25">
      <c r="A208" s="386"/>
      <c r="B208" s="256"/>
      <c r="C208" s="257"/>
      <c r="D208" s="257"/>
      <c r="E208" s="257"/>
      <c r="F208" s="257"/>
      <c r="G208" s="257"/>
      <c r="H208" s="257"/>
      <c r="I208" s="257"/>
      <c r="J208" s="257"/>
      <c r="K208" s="257"/>
      <c r="L208" s="257"/>
      <c r="M208" s="257"/>
      <c r="N208" s="257"/>
      <c r="O208" s="257"/>
      <c r="P208" s="257"/>
      <c r="Q208" s="257"/>
      <c r="R208" s="257"/>
      <c r="S208" s="257"/>
      <c r="T208" s="257"/>
      <c r="U208" s="257"/>
      <c r="V208" s="257"/>
      <c r="W208" s="257"/>
      <c r="X208" s="257"/>
      <c r="Y208" s="257"/>
    </row>
    <row r="209" spans="1:25">
      <c r="A209" s="386"/>
      <c r="B209" s="256"/>
      <c r="C209" s="256" t="s">
        <v>460</v>
      </c>
      <c r="D209" s="257" t="s">
        <v>571</v>
      </c>
      <c r="E209" s="257"/>
      <c r="F209" s="257"/>
      <c r="G209" s="257"/>
      <c r="H209" s="257"/>
      <c r="I209" s="257"/>
      <c r="J209" s="257"/>
      <c r="K209" s="257"/>
      <c r="L209" s="257"/>
      <c r="M209" s="257"/>
      <c r="N209" s="257"/>
      <c r="O209" s="426" t="s">
        <v>745</v>
      </c>
      <c r="P209" s="426"/>
      <c r="Q209" s="426"/>
      <c r="R209" s="426"/>
      <c r="S209" s="426"/>
      <c r="T209" s="427" t="s">
        <v>492</v>
      </c>
      <c r="U209" s="427"/>
      <c r="V209" s="427"/>
      <c r="W209" s="427"/>
      <c r="X209" s="427"/>
      <c r="Y209" s="257"/>
    </row>
    <row r="210" spans="1:25">
      <c r="A210" s="386" t="s">
        <v>196</v>
      </c>
      <c r="B210" s="256"/>
      <c r="C210" s="257"/>
      <c r="D210" s="256" t="s">
        <v>4</v>
      </c>
      <c r="E210" s="257" t="s">
        <v>572</v>
      </c>
      <c r="F210" s="257"/>
      <c r="G210" s="257"/>
      <c r="H210" s="257"/>
      <c r="I210" s="257"/>
      <c r="J210" s="257"/>
      <c r="K210" s="257"/>
      <c r="L210" s="257"/>
      <c r="M210" s="257"/>
      <c r="N210" s="257"/>
      <c r="O210" s="419">
        <v>8892389955</v>
      </c>
      <c r="P210" s="419"/>
      <c r="Q210" s="419"/>
      <c r="R210" s="419"/>
      <c r="S210" s="419"/>
      <c r="T210" s="419">
        <v>8282054143</v>
      </c>
      <c r="U210" s="419"/>
      <c r="V210" s="419"/>
      <c r="W210" s="419"/>
      <c r="X210" s="419"/>
      <c r="Y210" s="257"/>
    </row>
    <row r="211" spans="1:25">
      <c r="A211" s="386"/>
      <c r="B211" s="256"/>
      <c r="C211" s="257"/>
      <c r="D211" s="256" t="s">
        <v>4</v>
      </c>
      <c r="E211" s="257" t="s">
        <v>573</v>
      </c>
      <c r="F211" s="257"/>
      <c r="G211" s="257"/>
      <c r="H211" s="257"/>
      <c r="I211" s="257"/>
      <c r="J211" s="257"/>
      <c r="K211" s="257"/>
      <c r="L211" s="257"/>
      <c r="M211" s="257"/>
      <c r="N211" s="257"/>
      <c r="O211" s="419">
        <v>0</v>
      </c>
      <c r="P211" s="419"/>
      <c r="Q211" s="419"/>
      <c r="R211" s="419"/>
      <c r="S211" s="419"/>
      <c r="T211" s="419">
        <v>0</v>
      </c>
      <c r="U211" s="419"/>
      <c r="V211" s="419"/>
      <c r="W211" s="419"/>
      <c r="X211" s="419"/>
      <c r="Y211" s="257"/>
    </row>
    <row r="212" spans="1:25">
      <c r="A212" s="386"/>
      <c r="B212" s="256"/>
      <c r="C212" s="257"/>
      <c r="D212" s="256" t="s">
        <v>4</v>
      </c>
      <c r="E212" s="257" t="s">
        <v>574</v>
      </c>
      <c r="F212" s="257"/>
      <c r="G212" s="257"/>
      <c r="H212" s="257"/>
      <c r="I212" s="257"/>
      <c r="J212" s="257"/>
      <c r="K212" s="257"/>
      <c r="L212" s="257"/>
      <c r="M212" s="257"/>
      <c r="N212" s="257"/>
      <c r="O212" s="419">
        <v>0</v>
      </c>
      <c r="P212" s="419"/>
      <c r="Q212" s="419"/>
      <c r="R212" s="419"/>
      <c r="S212" s="419"/>
      <c r="T212" s="419">
        <v>0</v>
      </c>
      <c r="U212" s="419"/>
      <c r="V212" s="419"/>
      <c r="W212" s="419"/>
      <c r="X212" s="419"/>
      <c r="Y212" s="257"/>
    </row>
    <row r="213" spans="1:25">
      <c r="A213" s="386"/>
      <c r="B213" s="256"/>
      <c r="C213" s="257"/>
      <c r="D213" s="256" t="s">
        <v>4</v>
      </c>
      <c r="E213" s="257" t="s">
        <v>575</v>
      </c>
      <c r="F213" s="257"/>
      <c r="G213" s="257"/>
      <c r="H213" s="257"/>
      <c r="I213" s="257"/>
      <c r="J213" s="257"/>
      <c r="K213" s="257"/>
      <c r="L213" s="257"/>
      <c r="M213" s="257"/>
      <c r="N213" s="257"/>
      <c r="O213" s="419">
        <v>0</v>
      </c>
      <c r="P213" s="419"/>
      <c r="Q213" s="419"/>
      <c r="R213" s="419"/>
      <c r="S213" s="419"/>
      <c r="T213" s="419">
        <v>0</v>
      </c>
      <c r="U213" s="419"/>
      <c r="V213" s="419"/>
      <c r="W213" s="419"/>
      <c r="X213" s="419"/>
      <c r="Y213" s="257"/>
    </row>
    <row r="214" spans="1:25">
      <c r="A214" s="386"/>
      <c r="B214" s="256"/>
      <c r="C214" s="261"/>
      <c r="D214" s="261"/>
      <c r="E214" s="261"/>
      <c r="F214" s="261"/>
      <c r="G214" s="261" t="s">
        <v>498</v>
      </c>
      <c r="H214" s="261"/>
      <c r="I214" s="261"/>
      <c r="J214" s="261"/>
      <c r="K214" s="261"/>
      <c r="L214" s="261"/>
      <c r="M214" s="261"/>
      <c r="N214" s="261"/>
      <c r="O214" s="425">
        <v>8892389955</v>
      </c>
      <c r="P214" s="425"/>
      <c r="Q214" s="425"/>
      <c r="R214" s="425"/>
      <c r="S214" s="425"/>
      <c r="T214" s="425">
        <v>8282054143</v>
      </c>
      <c r="U214" s="425"/>
      <c r="V214" s="425"/>
      <c r="W214" s="425"/>
      <c r="X214" s="425"/>
      <c r="Y214" s="257"/>
    </row>
    <row r="215" spans="1:25">
      <c r="A215" s="386"/>
      <c r="B215" s="256"/>
      <c r="C215" s="257"/>
      <c r="D215" s="257"/>
      <c r="E215" s="257"/>
      <c r="F215" s="257"/>
      <c r="G215" s="257"/>
      <c r="H215" s="257"/>
      <c r="I215" s="257"/>
      <c r="J215" s="257"/>
      <c r="K215" s="257"/>
      <c r="L215" s="257"/>
      <c r="M215" s="257"/>
      <c r="N215" s="257"/>
      <c r="O215" s="434"/>
      <c r="P215" s="434"/>
      <c r="Q215" s="434"/>
      <c r="R215" s="434"/>
      <c r="S215" s="434"/>
      <c r="T215" s="434"/>
      <c r="U215" s="434"/>
      <c r="V215" s="434"/>
      <c r="W215" s="434"/>
      <c r="X215" s="434"/>
      <c r="Y215" s="257"/>
    </row>
    <row r="216" spans="1:25">
      <c r="A216" s="386"/>
      <c r="B216" s="256"/>
      <c r="C216" s="256" t="s">
        <v>463</v>
      </c>
      <c r="D216" s="257" t="s">
        <v>576</v>
      </c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426" t="s">
        <v>745</v>
      </c>
      <c r="P216" s="426"/>
      <c r="Q216" s="426"/>
      <c r="R216" s="426"/>
      <c r="S216" s="426"/>
      <c r="T216" s="427" t="s">
        <v>492</v>
      </c>
      <c r="U216" s="427"/>
      <c r="V216" s="427"/>
      <c r="W216" s="427"/>
      <c r="X216" s="427"/>
      <c r="Y216" s="257"/>
    </row>
    <row r="217" spans="1:25">
      <c r="A217" s="386" t="s">
        <v>229</v>
      </c>
      <c r="B217" s="256"/>
      <c r="C217" s="257"/>
      <c r="D217" s="256" t="s">
        <v>4</v>
      </c>
      <c r="E217" s="257" t="s">
        <v>577</v>
      </c>
      <c r="F217" s="257"/>
      <c r="G217" s="257"/>
      <c r="H217" s="257"/>
      <c r="I217" s="257"/>
      <c r="J217" s="257"/>
      <c r="K217" s="257"/>
      <c r="L217" s="257"/>
      <c r="M217" s="257"/>
      <c r="N217" s="257"/>
      <c r="O217" s="419">
        <v>423509264</v>
      </c>
      <c r="P217" s="419"/>
      <c r="Q217" s="419"/>
      <c r="R217" s="419"/>
      <c r="S217" s="419"/>
      <c r="T217" s="419">
        <v>810617276</v>
      </c>
      <c r="U217" s="419"/>
      <c r="V217" s="419"/>
      <c r="W217" s="419"/>
      <c r="X217" s="419"/>
      <c r="Y217" s="257"/>
    </row>
    <row r="218" spans="1:25">
      <c r="A218" s="386" t="s">
        <v>99</v>
      </c>
      <c r="B218" s="256"/>
      <c r="C218" s="257"/>
      <c r="D218" s="256" t="s">
        <v>4</v>
      </c>
      <c r="E218" s="257" t="s">
        <v>578</v>
      </c>
      <c r="F218" s="257"/>
      <c r="G218" s="257"/>
      <c r="H218" s="257"/>
      <c r="I218" s="257"/>
      <c r="J218" s="257"/>
      <c r="K218" s="257"/>
      <c r="L218" s="257"/>
      <c r="M218" s="257"/>
      <c r="N218" s="257"/>
      <c r="O218" s="419">
        <v>39384268.400000006</v>
      </c>
      <c r="P218" s="419"/>
      <c r="Q218" s="419"/>
      <c r="R218" s="419"/>
      <c r="S218" s="419"/>
      <c r="T218" s="419">
        <v>5000000</v>
      </c>
      <c r="U218" s="419"/>
      <c r="V218" s="419"/>
      <c r="W218" s="419"/>
      <c r="X218" s="419"/>
      <c r="Y218" s="257"/>
    </row>
    <row r="219" spans="1:25">
      <c r="A219" s="386"/>
      <c r="B219" s="256"/>
      <c r="C219" s="261"/>
      <c r="D219" s="261"/>
      <c r="E219" s="261"/>
      <c r="F219" s="261"/>
      <c r="G219" s="261" t="s">
        <v>498</v>
      </c>
      <c r="H219" s="261"/>
      <c r="I219" s="261"/>
      <c r="J219" s="261"/>
      <c r="K219" s="261"/>
      <c r="L219" s="261"/>
      <c r="M219" s="261"/>
      <c r="N219" s="261"/>
      <c r="O219" s="425">
        <v>462893532.39999998</v>
      </c>
      <c r="P219" s="425"/>
      <c r="Q219" s="425"/>
      <c r="R219" s="425"/>
      <c r="S219" s="425"/>
      <c r="T219" s="425">
        <v>815617276</v>
      </c>
      <c r="U219" s="425"/>
      <c r="V219" s="425"/>
      <c r="W219" s="425"/>
      <c r="X219" s="425"/>
      <c r="Y219" s="257"/>
    </row>
    <row r="220" spans="1:25">
      <c r="A220" s="386"/>
      <c r="B220" s="256"/>
      <c r="C220" s="257"/>
      <c r="D220" s="257"/>
      <c r="E220" s="257"/>
      <c r="F220" s="257"/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/>
      <c r="S220" s="257"/>
      <c r="T220" s="257"/>
      <c r="U220" s="257"/>
      <c r="V220" s="257"/>
      <c r="W220" s="257"/>
      <c r="X220" s="257"/>
      <c r="Y220" s="257"/>
    </row>
    <row r="221" spans="1:25">
      <c r="A221" s="386"/>
      <c r="B221" s="256"/>
      <c r="C221" s="256" t="s">
        <v>469</v>
      </c>
      <c r="D221" s="257" t="s">
        <v>579</v>
      </c>
      <c r="E221" s="257"/>
      <c r="F221" s="257"/>
      <c r="G221" s="257"/>
      <c r="H221" s="257"/>
      <c r="I221" s="257"/>
      <c r="J221" s="257"/>
      <c r="K221" s="257"/>
      <c r="L221" s="257"/>
      <c r="M221" s="257"/>
      <c r="N221" s="257"/>
      <c r="O221" s="426" t="s">
        <v>745</v>
      </c>
      <c r="P221" s="426"/>
      <c r="Q221" s="426"/>
      <c r="R221" s="426"/>
      <c r="S221" s="426"/>
      <c r="T221" s="427" t="s">
        <v>492</v>
      </c>
      <c r="U221" s="427"/>
      <c r="V221" s="427"/>
      <c r="W221" s="427"/>
      <c r="X221" s="427"/>
      <c r="Y221" s="257"/>
    </row>
    <row r="222" spans="1:25">
      <c r="A222" s="386"/>
      <c r="B222" s="256"/>
      <c r="C222" s="267"/>
      <c r="D222" s="266" t="s">
        <v>580</v>
      </c>
      <c r="E222" s="267" t="s">
        <v>581</v>
      </c>
      <c r="F222" s="267"/>
      <c r="G222" s="267"/>
      <c r="H222" s="267"/>
      <c r="I222" s="267"/>
      <c r="J222" s="267"/>
      <c r="K222" s="267"/>
      <c r="L222" s="267"/>
      <c r="M222" s="267"/>
      <c r="N222" s="267"/>
      <c r="O222" s="419">
        <v>727810321</v>
      </c>
      <c r="P222" s="419"/>
      <c r="Q222" s="419"/>
      <c r="R222" s="419"/>
      <c r="S222" s="419"/>
      <c r="T222" s="419">
        <v>965230230</v>
      </c>
      <c r="U222" s="419"/>
      <c r="V222" s="419"/>
      <c r="W222" s="419"/>
      <c r="X222" s="419"/>
      <c r="Y222" s="257"/>
    </row>
    <row r="223" spans="1:25">
      <c r="A223" s="386" t="s">
        <v>582</v>
      </c>
      <c r="B223" s="256"/>
      <c r="C223" s="257"/>
      <c r="D223" s="256" t="s">
        <v>4</v>
      </c>
      <c r="E223" s="257" t="s">
        <v>583</v>
      </c>
      <c r="F223" s="257"/>
      <c r="G223" s="257"/>
      <c r="H223" s="257"/>
      <c r="I223" s="257"/>
      <c r="J223" s="257"/>
      <c r="K223" s="257"/>
      <c r="L223" s="257"/>
      <c r="M223" s="257"/>
      <c r="N223" s="257"/>
      <c r="O223" s="419">
        <v>0</v>
      </c>
      <c r="P223" s="419"/>
      <c r="Q223" s="419"/>
      <c r="R223" s="419"/>
      <c r="S223" s="419"/>
      <c r="T223" s="419">
        <v>0</v>
      </c>
      <c r="U223" s="419"/>
      <c r="V223" s="419"/>
      <c r="W223" s="419"/>
      <c r="X223" s="419"/>
      <c r="Y223" s="257"/>
    </row>
    <row r="224" spans="1:25">
      <c r="A224" s="386" t="s">
        <v>584</v>
      </c>
      <c r="B224" s="256"/>
      <c r="C224" s="257"/>
      <c r="D224" s="256" t="s">
        <v>4</v>
      </c>
      <c r="E224" s="257" t="s">
        <v>585</v>
      </c>
      <c r="F224" s="257"/>
      <c r="G224" s="257"/>
      <c r="H224" s="257"/>
      <c r="I224" s="257"/>
      <c r="J224" s="257"/>
      <c r="K224" s="257"/>
      <c r="L224" s="257"/>
      <c r="M224" s="257"/>
      <c r="N224" s="257"/>
      <c r="O224" s="419">
        <v>0</v>
      </c>
      <c r="P224" s="419"/>
      <c r="Q224" s="419"/>
      <c r="R224" s="419"/>
      <c r="S224" s="419"/>
      <c r="T224" s="419">
        <v>0</v>
      </c>
      <c r="U224" s="419"/>
      <c r="V224" s="419"/>
      <c r="W224" s="419"/>
      <c r="X224" s="419"/>
      <c r="Y224" s="257"/>
    </row>
    <row r="225" spans="1:25">
      <c r="A225" s="386" t="s">
        <v>586</v>
      </c>
      <c r="B225" s="256"/>
      <c r="C225" s="257"/>
      <c r="D225" s="256" t="s">
        <v>4</v>
      </c>
      <c r="E225" s="257" t="s">
        <v>587</v>
      </c>
      <c r="F225" s="257"/>
      <c r="G225" s="257"/>
      <c r="H225" s="257"/>
      <c r="I225" s="257"/>
      <c r="J225" s="257"/>
      <c r="K225" s="257"/>
      <c r="L225" s="257"/>
      <c r="M225" s="257"/>
      <c r="N225" s="257"/>
      <c r="O225" s="419">
        <v>339051984</v>
      </c>
      <c r="P225" s="419"/>
      <c r="Q225" s="419"/>
      <c r="R225" s="419"/>
      <c r="S225" s="419"/>
      <c r="T225" s="419">
        <v>754139437</v>
      </c>
      <c r="U225" s="419"/>
      <c r="V225" s="419"/>
      <c r="W225" s="419"/>
      <c r="X225" s="419"/>
      <c r="Y225" s="257"/>
    </row>
    <row r="226" spans="1:25">
      <c r="A226" s="386" t="s">
        <v>588</v>
      </c>
      <c r="B226" s="256"/>
      <c r="C226" s="257"/>
      <c r="D226" s="256" t="s">
        <v>4</v>
      </c>
      <c r="E226" s="257" t="s">
        <v>589</v>
      </c>
      <c r="F226" s="257"/>
      <c r="G226" s="257"/>
      <c r="H226" s="257"/>
      <c r="I226" s="257"/>
      <c r="J226" s="257"/>
      <c r="K226" s="257"/>
      <c r="L226" s="257"/>
      <c r="M226" s="257"/>
      <c r="N226" s="257"/>
      <c r="O226" s="419">
        <v>388758337</v>
      </c>
      <c r="P226" s="419"/>
      <c r="Q226" s="419"/>
      <c r="R226" s="419"/>
      <c r="S226" s="419"/>
      <c r="T226" s="419">
        <v>128750456</v>
      </c>
      <c r="U226" s="419"/>
      <c r="V226" s="419"/>
      <c r="W226" s="419"/>
      <c r="X226" s="419"/>
      <c r="Y226" s="257"/>
    </row>
    <row r="227" spans="1:25">
      <c r="A227" s="386" t="s">
        <v>590</v>
      </c>
      <c r="B227" s="256"/>
      <c r="C227" s="257"/>
      <c r="D227" s="256" t="s">
        <v>4</v>
      </c>
      <c r="E227" s="257" t="s">
        <v>591</v>
      </c>
      <c r="F227" s="257"/>
      <c r="G227" s="257"/>
      <c r="H227" s="257"/>
      <c r="I227" s="257"/>
      <c r="J227" s="257"/>
      <c r="K227" s="257"/>
      <c r="L227" s="257"/>
      <c r="M227" s="257"/>
      <c r="N227" s="257"/>
      <c r="O227" s="419">
        <v>0</v>
      </c>
      <c r="P227" s="419"/>
      <c r="Q227" s="419"/>
      <c r="R227" s="419"/>
      <c r="S227" s="419"/>
      <c r="T227" s="419">
        <v>82340337</v>
      </c>
      <c r="U227" s="419"/>
      <c r="V227" s="419"/>
      <c r="W227" s="419"/>
      <c r="X227" s="419"/>
      <c r="Y227" s="257"/>
    </row>
    <row r="228" spans="1:25">
      <c r="A228" s="386"/>
      <c r="B228" s="256"/>
      <c r="C228" s="267"/>
      <c r="D228" s="266" t="s">
        <v>592</v>
      </c>
      <c r="E228" s="267" t="s">
        <v>593</v>
      </c>
      <c r="F228" s="267"/>
      <c r="G228" s="267"/>
      <c r="H228" s="267"/>
      <c r="I228" s="267"/>
      <c r="J228" s="267"/>
      <c r="K228" s="267"/>
      <c r="L228" s="267"/>
      <c r="M228" s="267"/>
      <c r="N228" s="267"/>
      <c r="O228" s="419">
        <v>0</v>
      </c>
      <c r="P228" s="419"/>
      <c r="Q228" s="419"/>
      <c r="R228" s="419"/>
      <c r="S228" s="419"/>
      <c r="T228" s="419">
        <v>0</v>
      </c>
      <c r="U228" s="419"/>
      <c r="V228" s="419"/>
      <c r="W228" s="419"/>
      <c r="X228" s="419"/>
      <c r="Y228" s="257"/>
    </row>
    <row r="229" spans="1:25">
      <c r="A229" s="386"/>
      <c r="B229" s="256"/>
      <c r="C229" s="257"/>
      <c r="D229" s="256" t="s">
        <v>4</v>
      </c>
      <c r="E229" s="257" t="s">
        <v>594</v>
      </c>
      <c r="F229" s="257"/>
      <c r="G229" s="257"/>
      <c r="H229" s="257"/>
      <c r="I229" s="257"/>
      <c r="J229" s="257"/>
      <c r="K229" s="257"/>
      <c r="L229" s="257"/>
      <c r="M229" s="257"/>
      <c r="N229" s="257"/>
      <c r="O229" s="420">
        <v>0</v>
      </c>
      <c r="P229" s="420"/>
      <c r="Q229" s="420"/>
      <c r="R229" s="420"/>
      <c r="S229" s="420"/>
      <c r="T229" s="420">
        <v>0</v>
      </c>
      <c r="U229" s="420"/>
      <c r="V229" s="420"/>
      <c r="W229" s="420"/>
      <c r="X229" s="420"/>
      <c r="Y229" s="257"/>
    </row>
    <row r="230" spans="1:25">
      <c r="A230" s="386" t="s">
        <v>595</v>
      </c>
      <c r="B230" s="256"/>
      <c r="C230" s="257"/>
      <c r="D230" s="256" t="s">
        <v>4</v>
      </c>
      <c r="E230" s="257" t="s">
        <v>593</v>
      </c>
      <c r="F230" s="257"/>
      <c r="G230" s="257"/>
      <c r="H230" s="257"/>
      <c r="I230" s="257"/>
      <c r="J230" s="257"/>
      <c r="K230" s="257"/>
      <c r="L230" s="257"/>
      <c r="M230" s="257"/>
      <c r="N230" s="257"/>
      <c r="O230" s="420">
        <v>0</v>
      </c>
      <c r="P230" s="420"/>
      <c r="Q230" s="420"/>
      <c r="R230" s="420"/>
      <c r="S230" s="420"/>
      <c r="T230" s="420">
        <v>0</v>
      </c>
      <c r="U230" s="420"/>
      <c r="V230" s="420"/>
      <c r="W230" s="420"/>
      <c r="X230" s="420"/>
      <c r="Y230" s="257"/>
    </row>
    <row r="231" spans="1:25">
      <c r="A231" s="386"/>
      <c r="B231" s="256"/>
      <c r="C231" s="261"/>
      <c r="D231" s="260"/>
      <c r="E231" s="261"/>
      <c r="F231" s="261"/>
      <c r="G231" s="261" t="s">
        <v>498</v>
      </c>
      <c r="H231" s="261"/>
      <c r="I231" s="261"/>
      <c r="J231" s="261"/>
      <c r="K231" s="261"/>
      <c r="L231" s="261"/>
      <c r="M231" s="261"/>
      <c r="N231" s="261"/>
      <c r="O231" s="425">
        <v>727810321</v>
      </c>
      <c r="P231" s="425"/>
      <c r="Q231" s="425"/>
      <c r="R231" s="425"/>
      <c r="S231" s="425"/>
      <c r="T231" s="425">
        <v>965230230</v>
      </c>
      <c r="U231" s="425"/>
      <c r="V231" s="425"/>
      <c r="W231" s="425"/>
      <c r="X231" s="425"/>
      <c r="Y231" s="257"/>
    </row>
    <row r="232" spans="1:25">
      <c r="A232" s="386"/>
      <c r="B232" s="256"/>
      <c r="C232" s="257"/>
      <c r="D232" s="256"/>
      <c r="E232" s="257"/>
      <c r="F232" s="257"/>
      <c r="G232" s="257"/>
      <c r="H232" s="257"/>
      <c r="I232" s="257"/>
      <c r="J232" s="257"/>
      <c r="K232" s="257"/>
      <c r="L232" s="257"/>
      <c r="M232" s="257"/>
      <c r="N232" s="257"/>
      <c r="O232" s="257"/>
      <c r="P232" s="257"/>
      <c r="Q232" s="257"/>
      <c r="R232" s="257"/>
      <c r="S232" s="257"/>
      <c r="T232" s="257"/>
      <c r="U232" s="257"/>
      <c r="V232" s="257"/>
      <c r="W232" s="257"/>
      <c r="X232" s="257"/>
      <c r="Y232" s="257"/>
    </row>
    <row r="233" spans="1:25">
      <c r="A233" s="386"/>
      <c r="B233" s="256"/>
      <c r="C233" s="256" t="s">
        <v>475</v>
      </c>
      <c r="D233" s="257" t="s">
        <v>596</v>
      </c>
      <c r="E233" s="257"/>
      <c r="F233" s="257"/>
      <c r="G233" s="257"/>
      <c r="H233" s="257"/>
      <c r="I233" s="257"/>
      <c r="J233" s="257"/>
      <c r="K233" s="257"/>
      <c r="L233" s="257"/>
      <c r="M233" s="257"/>
      <c r="N233" s="257"/>
      <c r="O233" s="426" t="s">
        <v>745</v>
      </c>
      <c r="P233" s="426"/>
      <c r="Q233" s="426"/>
      <c r="R233" s="426"/>
      <c r="S233" s="426"/>
      <c r="T233" s="427" t="s">
        <v>492</v>
      </c>
      <c r="U233" s="427"/>
      <c r="V233" s="427"/>
      <c r="W233" s="427"/>
      <c r="X233" s="427"/>
      <c r="Y233" s="257"/>
    </row>
    <row r="234" spans="1:25">
      <c r="A234" s="386" t="s">
        <v>597</v>
      </c>
      <c r="B234" s="256"/>
      <c r="C234" s="257"/>
      <c r="D234" s="256" t="s">
        <v>4</v>
      </c>
      <c r="E234" s="257" t="s">
        <v>598</v>
      </c>
      <c r="F234" s="257"/>
      <c r="G234" s="257"/>
      <c r="H234" s="257"/>
      <c r="I234" s="257"/>
      <c r="J234" s="257"/>
      <c r="K234" s="257"/>
      <c r="L234" s="257"/>
      <c r="M234" s="257"/>
      <c r="N234" s="257"/>
      <c r="O234" s="419">
        <v>5939212956</v>
      </c>
      <c r="P234" s="419"/>
      <c r="Q234" s="419"/>
      <c r="R234" s="419"/>
      <c r="S234" s="419"/>
      <c r="T234" s="419">
        <v>6287696071</v>
      </c>
      <c r="U234" s="419"/>
      <c r="V234" s="419"/>
      <c r="W234" s="419"/>
      <c r="X234" s="419"/>
      <c r="Y234" s="257"/>
    </row>
    <row r="235" spans="1:25">
      <c r="A235" s="386" t="s">
        <v>599</v>
      </c>
      <c r="B235" s="256"/>
      <c r="C235" s="257"/>
      <c r="D235" s="256" t="s">
        <v>4</v>
      </c>
      <c r="E235" s="257" t="s">
        <v>600</v>
      </c>
      <c r="F235" s="257"/>
      <c r="G235" s="257"/>
      <c r="H235" s="257"/>
      <c r="I235" s="257"/>
      <c r="J235" s="257"/>
      <c r="K235" s="257"/>
      <c r="L235" s="257"/>
      <c r="M235" s="257"/>
      <c r="N235" s="257"/>
      <c r="O235" s="419">
        <v>10105734</v>
      </c>
      <c r="P235" s="419"/>
      <c r="Q235" s="419"/>
      <c r="R235" s="419"/>
      <c r="S235" s="419"/>
      <c r="T235" s="419">
        <v>11645207</v>
      </c>
      <c r="U235" s="419"/>
      <c r="V235" s="419"/>
      <c r="W235" s="419"/>
      <c r="X235" s="419"/>
      <c r="Y235" s="257"/>
    </row>
    <row r="236" spans="1:25">
      <c r="A236" s="386" t="s">
        <v>601</v>
      </c>
      <c r="B236" s="256"/>
      <c r="C236" s="257"/>
      <c r="D236" s="256" t="s">
        <v>4</v>
      </c>
      <c r="E236" s="257" t="s">
        <v>602</v>
      </c>
      <c r="F236" s="257"/>
      <c r="G236" s="257"/>
      <c r="H236" s="257"/>
      <c r="I236" s="257"/>
      <c r="J236" s="257"/>
      <c r="K236" s="257"/>
      <c r="L236" s="257"/>
      <c r="M236" s="257"/>
      <c r="N236" s="257"/>
      <c r="O236" s="419">
        <v>64619400</v>
      </c>
      <c r="P236" s="419"/>
      <c r="Q236" s="419"/>
      <c r="R236" s="419"/>
      <c r="S236" s="419"/>
      <c r="T236" s="419">
        <v>41363979</v>
      </c>
      <c r="U236" s="419"/>
      <c r="V236" s="419"/>
      <c r="W236" s="419"/>
      <c r="X236" s="419"/>
      <c r="Y236" s="257"/>
    </row>
    <row r="237" spans="1:25">
      <c r="A237" s="386"/>
      <c r="B237" s="256"/>
      <c r="C237" s="261"/>
      <c r="D237" s="260"/>
      <c r="E237" s="261"/>
      <c r="F237" s="261"/>
      <c r="G237" s="261" t="s">
        <v>498</v>
      </c>
      <c r="H237" s="261"/>
      <c r="I237" s="261"/>
      <c r="J237" s="261"/>
      <c r="K237" s="261"/>
      <c r="L237" s="261"/>
      <c r="M237" s="261"/>
      <c r="N237" s="261"/>
      <c r="O237" s="425">
        <v>6013938090</v>
      </c>
      <c r="P237" s="425"/>
      <c r="Q237" s="425"/>
      <c r="R237" s="425"/>
      <c r="S237" s="425"/>
      <c r="T237" s="425">
        <v>6340705257</v>
      </c>
      <c r="U237" s="425"/>
      <c r="V237" s="425"/>
      <c r="W237" s="425"/>
      <c r="X237" s="425"/>
      <c r="Y237" s="257"/>
    </row>
    <row r="238" spans="1:25">
      <c r="A238" s="386"/>
      <c r="B238" s="256"/>
      <c r="C238" s="257"/>
      <c r="D238" s="256"/>
      <c r="E238" s="257"/>
      <c r="F238" s="257"/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/>
      <c r="S238" s="257"/>
      <c r="T238" s="257"/>
      <c r="U238" s="257"/>
      <c r="V238" s="257"/>
      <c r="W238" s="257"/>
      <c r="X238" s="257"/>
      <c r="Y238" s="257"/>
    </row>
    <row r="239" spans="1:25">
      <c r="A239" s="386"/>
      <c r="B239" s="256"/>
      <c r="C239" s="256" t="s">
        <v>477</v>
      </c>
      <c r="D239" s="257" t="s">
        <v>603</v>
      </c>
      <c r="E239" s="257"/>
      <c r="F239" s="257"/>
      <c r="G239" s="257"/>
      <c r="H239" s="257"/>
      <c r="I239" s="257"/>
      <c r="J239" s="257"/>
      <c r="K239" s="257"/>
      <c r="L239" s="257"/>
      <c r="M239" s="257"/>
      <c r="N239" s="257"/>
      <c r="O239" s="426" t="s">
        <v>745</v>
      </c>
      <c r="P239" s="426"/>
      <c r="Q239" s="426"/>
      <c r="R239" s="426"/>
      <c r="S239" s="426"/>
      <c r="T239" s="427" t="s">
        <v>492</v>
      </c>
      <c r="U239" s="427"/>
      <c r="V239" s="427"/>
      <c r="W239" s="427"/>
      <c r="X239" s="427"/>
      <c r="Y239" s="257"/>
    </row>
    <row r="240" spans="1:25">
      <c r="A240" s="386"/>
      <c r="B240" s="256"/>
      <c r="C240" s="257"/>
      <c r="D240" s="256" t="s">
        <v>4</v>
      </c>
      <c r="E240" s="257" t="s">
        <v>604</v>
      </c>
      <c r="F240" s="257"/>
      <c r="G240" s="257"/>
      <c r="H240" s="257"/>
      <c r="I240" s="257"/>
      <c r="J240" s="257"/>
      <c r="K240" s="257"/>
      <c r="L240" s="257"/>
      <c r="M240" s="257"/>
      <c r="N240" s="257"/>
      <c r="O240" s="419">
        <v>0</v>
      </c>
      <c r="P240" s="419"/>
      <c r="Q240" s="419"/>
      <c r="R240" s="419"/>
      <c r="S240" s="419"/>
      <c r="T240" s="419">
        <v>0</v>
      </c>
      <c r="U240" s="419"/>
      <c r="V240" s="419"/>
      <c r="W240" s="419"/>
      <c r="X240" s="419"/>
      <c r="Y240" s="257"/>
    </row>
    <row r="241" spans="1:31">
      <c r="A241" s="386" t="s">
        <v>605</v>
      </c>
      <c r="B241" s="256"/>
      <c r="C241" s="257"/>
      <c r="D241" s="256" t="s">
        <v>4</v>
      </c>
      <c r="E241" s="257" t="s">
        <v>606</v>
      </c>
      <c r="F241" s="257"/>
      <c r="G241" s="257"/>
      <c r="H241" s="257"/>
      <c r="I241" s="257"/>
      <c r="J241" s="257"/>
      <c r="K241" s="257"/>
      <c r="L241" s="257"/>
      <c r="M241" s="257"/>
      <c r="N241" s="257"/>
      <c r="O241" s="419">
        <v>0</v>
      </c>
      <c r="P241" s="419"/>
      <c r="Q241" s="419"/>
      <c r="R241" s="419"/>
      <c r="S241" s="419"/>
      <c r="T241" s="419">
        <v>0</v>
      </c>
      <c r="U241" s="419"/>
      <c r="V241" s="419"/>
      <c r="W241" s="419"/>
      <c r="X241" s="419"/>
      <c r="Y241" s="257"/>
    </row>
    <row r="242" spans="1:31">
      <c r="A242" s="386" t="s">
        <v>607</v>
      </c>
      <c r="B242" s="256"/>
      <c r="C242" s="257"/>
      <c r="D242" s="256" t="s">
        <v>4</v>
      </c>
      <c r="E242" s="257" t="s">
        <v>608</v>
      </c>
      <c r="F242" s="257"/>
      <c r="G242" s="257"/>
      <c r="H242" s="257"/>
      <c r="I242" s="257"/>
      <c r="J242" s="257"/>
      <c r="K242" s="257"/>
      <c r="L242" s="257"/>
      <c r="M242" s="257"/>
      <c r="N242" s="257"/>
      <c r="O242" s="419">
        <v>0</v>
      </c>
      <c r="P242" s="419"/>
      <c r="Q242" s="419"/>
      <c r="R242" s="419"/>
      <c r="S242" s="419"/>
      <c r="T242" s="419">
        <v>7270227</v>
      </c>
      <c r="U242" s="419"/>
      <c r="V242" s="419"/>
      <c r="W242" s="419"/>
      <c r="X242" s="419"/>
      <c r="Y242" s="257"/>
    </row>
    <row r="243" spans="1:31">
      <c r="A243" s="386" t="s">
        <v>609</v>
      </c>
      <c r="B243" s="256"/>
      <c r="C243" s="257"/>
      <c r="D243" s="256" t="s">
        <v>4</v>
      </c>
      <c r="E243" s="257" t="s">
        <v>610</v>
      </c>
      <c r="F243" s="257"/>
      <c r="G243" s="257"/>
      <c r="H243" s="257"/>
      <c r="I243" s="257"/>
      <c r="J243" s="257"/>
      <c r="K243" s="257"/>
      <c r="L243" s="257"/>
      <c r="M243" s="257"/>
      <c r="N243" s="257"/>
      <c r="O243" s="419">
        <v>124005000</v>
      </c>
      <c r="P243" s="419"/>
      <c r="Q243" s="419"/>
      <c r="R243" s="419"/>
      <c r="S243" s="419"/>
      <c r="T243" s="419">
        <v>155878000</v>
      </c>
      <c r="U243" s="419"/>
      <c r="V243" s="419"/>
      <c r="W243" s="419"/>
      <c r="X243" s="419"/>
      <c r="Y243" s="257"/>
    </row>
    <row r="244" spans="1:31">
      <c r="A244" s="386" t="s">
        <v>611</v>
      </c>
      <c r="B244" s="256"/>
      <c r="C244" s="257"/>
      <c r="D244" s="256" t="s">
        <v>4</v>
      </c>
      <c r="E244" s="257" t="s">
        <v>612</v>
      </c>
      <c r="F244" s="257"/>
      <c r="G244" s="257"/>
      <c r="H244" s="257"/>
      <c r="I244" s="257"/>
      <c r="J244" s="257"/>
      <c r="K244" s="257"/>
      <c r="L244" s="257"/>
      <c r="M244" s="257"/>
      <c r="N244" s="257"/>
      <c r="O244" s="419">
        <v>0</v>
      </c>
      <c r="P244" s="419"/>
      <c r="Q244" s="419"/>
      <c r="R244" s="419"/>
      <c r="S244" s="419"/>
      <c r="T244" s="419">
        <v>20308961</v>
      </c>
      <c r="U244" s="419"/>
      <c r="V244" s="419"/>
      <c r="W244" s="419"/>
      <c r="X244" s="419"/>
      <c r="Y244" s="257"/>
    </row>
    <row r="245" spans="1:31">
      <c r="A245" s="386" t="s">
        <v>613</v>
      </c>
      <c r="B245" s="256"/>
      <c r="C245" s="257"/>
      <c r="D245" s="256" t="s">
        <v>4</v>
      </c>
      <c r="E245" s="257" t="s">
        <v>614</v>
      </c>
      <c r="F245" s="257"/>
      <c r="G245" s="257"/>
      <c r="H245" s="257"/>
      <c r="I245" s="257"/>
      <c r="J245" s="257"/>
      <c r="K245" s="257"/>
      <c r="L245" s="257"/>
      <c r="M245" s="257"/>
      <c r="N245" s="257"/>
      <c r="O245" s="419">
        <v>0</v>
      </c>
      <c r="P245" s="419"/>
      <c r="Q245" s="419"/>
      <c r="R245" s="419"/>
      <c r="S245" s="419"/>
      <c r="T245" s="419">
        <v>0</v>
      </c>
      <c r="U245" s="419"/>
      <c r="V245" s="419"/>
      <c r="W245" s="419"/>
      <c r="X245" s="419"/>
      <c r="Y245" s="257"/>
    </row>
    <row r="246" spans="1:31">
      <c r="A246" s="386" t="s">
        <v>615</v>
      </c>
      <c r="B246" s="256"/>
      <c r="C246" s="257"/>
      <c r="D246" s="256" t="s">
        <v>4</v>
      </c>
      <c r="E246" s="257" t="s">
        <v>616</v>
      </c>
      <c r="F246" s="257"/>
      <c r="G246" s="257"/>
      <c r="H246" s="257"/>
      <c r="I246" s="257"/>
      <c r="J246" s="257"/>
      <c r="K246" s="257"/>
      <c r="L246" s="257"/>
      <c r="M246" s="257"/>
      <c r="N246" s="257"/>
      <c r="O246" s="419">
        <v>0</v>
      </c>
      <c r="P246" s="419"/>
      <c r="Q246" s="419"/>
      <c r="R246" s="419"/>
      <c r="S246" s="419"/>
      <c r="T246" s="419">
        <v>0</v>
      </c>
      <c r="U246" s="419"/>
      <c r="V246" s="419"/>
      <c r="W246" s="419"/>
      <c r="X246" s="419"/>
      <c r="Y246" s="257"/>
    </row>
    <row r="247" spans="1:31">
      <c r="A247" s="386"/>
      <c r="B247" s="256"/>
      <c r="C247" s="257"/>
      <c r="D247" s="256" t="s">
        <v>4</v>
      </c>
      <c r="E247" s="257" t="s">
        <v>617</v>
      </c>
      <c r="F247" s="257"/>
      <c r="G247" s="257"/>
      <c r="H247" s="257"/>
      <c r="I247" s="257"/>
      <c r="J247" s="257"/>
      <c r="K247" s="257"/>
      <c r="L247" s="257"/>
      <c r="M247" s="257"/>
      <c r="N247" s="257"/>
      <c r="O247" s="419">
        <v>0</v>
      </c>
      <c r="P247" s="419"/>
      <c r="Q247" s="419"/>
      <c r="R247" s="419"/>
      <c r="S247" s="419"/>
      <c r="T247" s="419">
        <v>0</v>
      </c>
      <c r="U247" s="419"/>
      <c r="V247" s="419"/>
      <c r="W247" s="419"/>
      <c r="X247" s="419"/>
      <c r="Y247" s="257"/>
    </row>
    <row r="248" spans="1:31">
      <c r="A248" s="386" t="s">
        <v>618</v>
      </c>
      <c r="B248" s="256"/>
      <c r="C248" s="257"/>
      <c r="D248" s="256" t="s">
        <v>4</v>
      </c>
      <c r="E248" s="257" t="s">
        <v>619</v>
      </c>
      <c r="F248" s="257"/>
      <c r="G248" s="257"/>
      <c r="H248" s="257"/>
      <c r="I248" s="257"/>
      <c r="J248" s="257"/>
      <c r="K248" s="257"/>
      <c r="L248" s="257"/>
      <c r="M248" s="257"/>
      <c r="N248" s="257"/>
      <c r="O248" s="419">
        <v>263289785</v>
      </c>
      <c r="P248" s="419"/>
      <c r="Q248" s="419"/>
      <c r="R248" s="419"/>
      <c r="S248" s="419"/>
      <c r="T248" s="419">
        <v>262809785</v>
      </c>
      <c r="U248" s="419"/>
      <c r="V248" s="419"/>
      <c r="W248" s="419"/>
      <c r="X248" s="419"/>
      <c r="Y248" s="257"/>
      <c r="AA248" s="282"/>
      <c r="AB248" s="283"/>
      <c r="AC248" s="283"/>
      <c r="AD248" s="283"/>
      <c r="AE248" s="284"/>
    </row>
    <row r="249" spans="1:31">
      <c r="A249" s="386"/>
      <c r="B249" s="256"/>
      <c r="C249" s="261"/>
      <c r="D249" s="260"/>
      <c r="E249" s="261"/>
      <c r="F249" s="261"/>
      <c r="G249" s="261" t="s">
        <v>498</v>
      </c>
      <c r="H249" s="261"/>
      <c r="I249" s="261"/>
      <c r="J249" s="261"/>
      <c r="K249" s="261"/>
      <c r="L249" s="261"/>
      <c r="M249" s="261"/>
      <c r="N249" s="261"/>
      <c r="O249" s="425">
        <v>387294785</v>
      </c>
      <c r="P249" s="425"/>
      <c r="Q249" s="425"/>
      <c r="R249" s="425"/>
      <c r="S249" s="425"/>
      <c r="T249" s="425">
        <v>446266973</v>
      </c>
      <c r="U249" s="425"/>
      <c r="V249" s="425"/>
      <c r="W249" s="425"/>
      <c r="X249" s="425"/>
      <c r="Y249" s="257"/>
    </row>
    <row r="250" spans="1:31">
      <c r="A250" s="386"/>
      <c r="B250" s="256"/>
      <c r="C250" s="261"/>
      <c r="D250" s="260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57"/>
    </row>
    <row r="251" spans="1:31">
      <c r="A251" s="386"/>
      <c r="C251" s="256" t="s">
        <v>486</v>
      </c>
      <c r="D251" s="263" t="s">
        <v>620</v>
      </c>
      <c r="E251" s="267"/>
      <c r="F251" s="267"/>
      <c r="G251" s="267"/>
      <c r="H251" s="267"/>
      <c r="I251" s="267"/>
      <c r="J251" s="267"/>
      <c r="K251" s="267"/>
      <c r="L251" s="267"/>
      <c r="M251" s="267"/>
      <c r="N251" s="267"/>
      <c r="O251" s="285"/>
      <c r="P251" s="285"/>
      <c r="Q251" s="285"/>
      <c r="R251" s="285"/>
      <c r="S251" s="285"/>
      <c r="T251" s="286"/>
      <c r="U251" s="286"/>
      <c r="V251" s="286"/>
      <c r="W251" s="286"/>
      <c r="X251" s="286"/>
      <c r="Y251" s="257"/>
    </row>
    <row r="252" spans="1:31">
      <c r="A252" s="386"/>
      <c r="C252" s="266"/>
      <c r="D252" s="266"/>
      <c r="E252" s="267"/>
      <c r="F252" s="267"/>
      <c r="G252" s="267"/>
      <c r="H252" s="558" t="s">
        <v>621</v>
      </c>
      <c r="I252" s="558"/>
      <c r="J252" s="558"/>
      <c r="K252" s="558"/>
      <c r="L252" s="558" t="s">
        <v>622</v>
      </c>
      <c r="M252" s="558"/>
      <c r="N252" s="558"/>
      <c r="O252" s="558"/>
      <c r="P252" s="558" t="s">
        <v>623</v>
      </c>
      <c r="Q252" s="558"/>
      <c r="R252" s="558"/>
      <c r="S252" s="558"/>
      <c r="T252" s="558"/>
      <c r="U252" s="559" t="s">
        <v>624</v>
      </c>
      <c r="V252" s="559"/>
      <c r="W252" s="559"/>
      <c r="X252" s="559"/>
      <c r="Y252" s="559"/>
    </row>
    <row r="253" spans="1:31">
      <c r="A253" s="386" t="s">
        <v>625</v>
      </c>
      <c r="C253" s="256"/>
      <c r="D253" s="256" t="s">
        <v>4</v>
      </c>
      <c r="E253" s="257" t="s">
        <v>626</v>
      </c>
      <c r="F253" s="257"/>
      <c r="G253" s="257"/>
      <c r="H253" s="419">
        <v>444615880</v>
      </c>
      <c r="I253" s="419"/>
      <c r="J253" s="419"/>
      <c r="K253" s="419"/>
      <c r="L253" s="419">
        <v>328610000</v>
      </c>
      <c r="M253" s="419"/>
      <c r="N253" s="419"/>
      <c r="O253" s="419"/>
      <c r="P253" s="419">
        <v>710000000</v>
      </c>
      <c r="Q253" s="419"/>
      <c r="R253" s="419"/>
      <c r="S253" s="419"/>
      <c r="T253" s="419"/>
      <c r="U253" s="419">
        <v>63225880</v>
      </c>
      <c r="V253" s="419"/>
      <c r="W253" s="419"/>
      <c r="X253" s="419"/>
      <c r="Y253" s="419"/>
    </row>
    <row r="254" spans="1:31">
      <c r="A254" s="386" t="s">
        <v>627</v>
      </c>
      <c r="C254" s="256"/>
      <c r="D254" s="256" t="s">
        <v>4</v>
      </c>
      <c r="E254" s="257" t="s">
        <v>628</v>
      </c>
      <c r="F254" s="257"/>
      <c r="G254" s="257"/>
      <c r="H254" s="419">
        <v>319299685</v>
      </c>
      <c r="I254" s="419"/>
      <c r="J254" s="419"/>
      <c r="K254" s="419"/>
      <c r="L254" s="419">
        <v>164305000</v>
      </c>
      <c r="M254" s="419"/>
      <c r="N254" s="419"/>
      <c r="O254" s="419"/>
      <c r="P254" s="428">
        <v>175260267</v>
      </c>
      <c r="Q254" s="428"/>
      <c r="R254" s="428"/>
      <c r="S254" s="428"/>
      <c r="T254" s="428"/>
      <c r="U254" s="419">
        <v>308344418</v>
      </c>
      <c r="V254" s="419"/>
      <c r="W254" s="419"/>
      <c r="X254" s="419"/>
      <c r="Y254" s="419"/>
    </row>
    <row r="255" spans="1:31">
      <c r="A255" s="386"/>
      <c r="C255" s="256"/>
      <c r="D255" s="256"/>
      <c r="E255" s="261" t="s">
        <v>498</v>
      </c>
      <c r="F255" s="261"/>
      <c r="G255" s="261"/>
      <c r="H255" s="431">
        <v>763915565</v>
      </c>
      <c r="I255" s="557"/>
      <c r="J255" s="557"/>
      <c r="K255" s="557"/>
      <c r="L255" s="431">
        <v>492915000</v>
      </c>
      <c r="M255" s="557"/>
      <c r="N255" s="557"/>
      <c r="O255" s="557"/>
      <c r="P255" s="431">
        <v>885260267</v>
      </c>
      <c r="Q255" s="557"/>
      <c r="R255" s="557"/>
      <c r="S255" s="557"/>
      <c r="T255" s="557"/>
      <c r="U255" s="431">
        <v>371570298</v>
      </c>
      <c r="V255" s="557"/>
      <c r="W255" s="557"/>
      <c r="X255" s="557"/>
      <c r="Y255" s="557"/>
    </row>
    <row r="256" spans="1:31">
      <c r="A256" s="386"/>
      <c r="B256" s="256"/>
      <c r="C256" s="261"/>
      <c r="D256" s="260"/>
      <c r="E256" s="261"/>
      <c r="F256" s="261"/>
      <c r="G256" s="261"/>
      <c r="H256" s="261"/>
      <c r="I256" s="261"/>
      <c r="J256" s="261"/>
      <c r="K256" s="261"/>
      <c r="L256" s="261"/>
      <c r="M256" s="261"/>
      <c r="N256" s="261"/>
      <c r="O256" s="262"/>
      <c r="P256" s="262"/>
      <c r="Q256" s="262"/>
      <c r="R256" s="262"/>
      <c r="S256" s="262"/>
      <c r="T256" s="262"/>
      <c r="U256" s="262"/>
      <c r="V256" s="262"/>
      <c r="W256" s="262"/>
      <c r="X256" s="262"/>
      <c r="Y256" s="257"/>
    </row>
    <row r="257" spans="1:32">
      <c r="A257" s="386"/>
      <c r="B257" s="256"/>
      <c r="C257" s="256" t="s">
        <v>629</v>
      </c>
      <c r="D257" s="257" t="s">
        <v>630</v>
      </c>
      <c r="E257" s="261"/>
      <c r="F257" s="261"/>
      <c r="G257" s="261"/>
      <c r="H257" s="261"/>
      <c r="I257" s="261"/>
      <c r="J257" s="261"/>
      <c r="K257" s="261"/>
      <c r="L257" s="261"/>
      <c r="M257" s="261"/>
      <c r="N257" s="261"/>
      <c r="O257" s="426" t="s">
        <v>745</v>
      </c>
      <c r="P257" s="426"/>
      <c r="Q257" s="426"/>
      <c r="R257" s="426"/>
      <c r="S257" s="426"/>
      <c r="T257" s="427" t="s">
        <v>492</v>
      </c>
      <c r="U257" s="427"/>
      <c r="V257" s="427"/>
      <c r="W257" s="427"/>
      <c r="X257" s="427"/>
      <c r="Y257" s="257"/>
    </row>
    <row r="258" spans="1:32">
      <c r="A258" s="386" t="s">
        <v>631</v>
      </c>
      <c r="B258" s="256"/>
      <c r="C258" s="257"/>
      <c r="D258" s="256" t="s">
        <v>4</v>
      </c>
      <c r="E258" s="257" t="s">
        <v>632</v>
      </c>
      <c r="F258" s="257"/>
      <c r="G258" s="257"/>
      <c r="H258" s="257"/>
      <c r="I258" s="257"/>
      <c r="J258" s="257"/>
      <c r="K258" s="257"/>
      <c r="L258" s="257"/>
      <c r="M258" s="257"/>
      <c r="N258" s="257"/>
      <c r="O258" s="419">
        <v>0</v>
      </c>
      <c r="P258" s="419"/>
      <c r="Q258" s="419"/>
      <c r="R258" s="419"/>
      <c r="S258" s="419"/>
      <c r="T258" s="419">
        <v>0</v>
      </c>
      <c r="U258" s="419"/>
      <c r="V258" s="419"/>
      <c r="W258" s="419"/>
      <c r="X258" s="419"/>
      <c r="Y258" s="257"/>
    </row>
    <row r="259" spans="1:32">
      <c r="A259" s="386" t="s">
        <v>633</v>
      </c>
      <c r="B259" s="256"/>
      <c r="C259" s="257"/>
      <c r="D259" s="256" t="s">
        <v>4</v>
      </c>
      <c r="E259" s="257" t="s">
        <v>634</v>
      </c>
      <c r="F259" s="257"/>
      <c r="G259" s="257"/>
      <c r="H259" s="257"/>
      <c r="I259" s="257"/>
      <c r="J259" s="257"/>
      <c r="K259" s="257"/>
      <c r="L259" s="257"/>
      <c r="M259" s="257"/>
      <c r="N259" s="257"/>
      <c r="O259" s="419">
        <v>0</v>
      </c>
      <c r="P259" s="419"/>
      <c r="Q259" s="419"/>
      <c r="R259" s="419"/>
      <c r="S259" s="419"/>
      <c r="T259" s="419">
        <v>0</v>
      </c>
      <c r="U259" s="419"/>
      <c r="V259" s="419"/>
      <c r="W259" s="419"/>
      <c r="X259" s="419"/>
      <c r="Y259" s="257"/>
    </row>
    <row r="260" spans="1:32">
      <c r="A260" s="386" t="s">
        <v>635</v>
      </c>
      <c r="B260" s="256"/>
      <c r="C260" s="257"/>
      <c r="D260" s="256" t="s">
        <v>4</v>
      </c>
      <c r="E260" s="257" t="s">
        <v>636</v>
      </c>
      <c r="F260" s="257"/>
      <c r="G260" s="257"/>
      <c r="H260" s="257"/>
      <c r="I260" s="257"/>
      <c r="J260" s="257"/>
      <c r="K260" s="257"/>
      <c r="L260" s="257"/>
      <c r="M260" s="257"/>
      <c r="N260" s="257"/>
      <c r="O260" s="419">
        <v>25746762082</v>
      </c>
      <c r="P260" s="419"/>
      <c r="Q260" s="419"/>
      <c r="R260" s="419"/>
      <c r="S260" s="419"/>
      <c r="T260" s="419">
        <v>25746762082</v>
      </c>
      <c r="U260" s="419"/>
      <c r="V260" s="419"/>
      <c r="W260" s="419"/>
      <c r="X260" s="419"/>
      <c r="Y260" s="257"/>
    </row>
    <row r="261" spans="1:32">
      <c r="A261" s="386" t="s">
        <v>637</v>
      </c>
      <c r="B261" s="256"/>
      <c r="C261" s="257"/>
      <c r="D261" s="256" t="s">
        <v>4</v>
      </c>
      <c r="E261" s="257" t="s">
        <v>638</v>
      </c>
      <c r="F261" s="257"/>
      <c r="G261" s="257"/>
      <c r="H261" s="257"/>
      <c r="I261" s="257"/>
      <c r="J261" s="257"/>
      <c r="K261" s="257"/>
      <c r="L261" s="257"/>
      <c r="M261" s="257"/>
      <c r="N261" s="257"/>
      <c r="O261" s="419">
        <v>0</v>
      </c>
      <c r="P261" s="419"/>
      <c r="Q261" s="419"/>
      <c r="R261" s="419"/>
      <c r="S261" s="419"/>
      <c r="T261" s="419">
        <v>0</v>
      </c>
      <c r="U261" s="419"/>
      <c r="V261" s="419"/>
      <c r="W261" s="419"/>
      <c r="X261" s="419"/>
      <c r="Y261" s="257"/>
    </row>
    <row r="262" spans="1:32">
      <c r="A262" s="386" t="s">
        <v>639</v>
      </c>
      <c r="B262" s="256"/>
      <c r="C262" s="257"/>
      <c r="D262" s="256" t="s">
        <v>4</v>
      </c>
      <c r="E262" s="257" t="s">
        <v>640</v>
      </c>
      <c r="F262" s="257"/>
      <c r="G262" s="257"/>
      <c r="H262" s="257"/>
      <c r="I262" s="257"/>
      <c r="J262" s="257"/>
      <c r="K262" s="257"/>
      <c r="L262" s="257"/>
      <c r="M262" s="257"/>
      <c r="N262" s="257"/>
      <c r="O262" s="419">
        <v>0</v>
      </c>
      <c r="P262" s="419"/>
      <c r="Q262" s="419"/>
      <c r="R262" s="419"/>
      <c r="S262" s="419"/>
      <c r="T262" s="419">
        <v>0</v>
      </c>
      <c r="U262" s="419"/>
      <c r="V262" s="419"/>
      <c r="W262" s="419"/>
      <c r="X262" s="419"/>
      <c r="Y262" s="257"/>
    </row>
    <row r="263" spans="1:32">
      <c r="A263" s="389"/>
      <c r="B263" s="256"/>
      <c r="C263" s="257"/>
      <c r="D263" s="256"/>
      <c r="E263" s="257"/>
      <c r="F263" s="257"/>
      <c r="G263" s="261" t="s">
        <v>498</v>
      </c>
      <c r="H263" s="257"/>
      <c r="I263" s="257"/>
      <c r="J263" s="257"/>
      <c r="K263" s="257"/>
      <c r="L263" s="257"/>
      <c r="M263" s="257"/>
      <c r="N263" s="257"/>
      <c r="O263" s="431">
        <v>25746762082</v>
      </c>
      <c r="P263" s="557"/>
      <c r="Q263" s="557"/>
      <c r="R263" s="557"/>
      <c r="S263" s="557"/>
      <c r="T263" s="431">
        <v>25746762082</v>
      </c>
      <c r="U263" s="557"/>
      <c r="V263" s="557"/>
      <c r="W263" s="557"/>
      <c r="X263" s="557"/>
      <c r="Y263" s="257"/>
    </row>
    <row r="264" spans="1:32">
      <c r="A264" s="386"/>
      <c r="B264" s="256"/>
      <c r="C264" s="256" t="s">
        <v>641</v>
      </c>
      <c r="D264" s="257" t="s">
        <v>642</v>
      </c>
      <c r="E264" s="257"/>
      <c r="F264" s="257"/>
      <c r="G264" s="257"/>
      <c r="H264" s="257"/>
      <c r="I264" s="257"/>
      <c r="J264" s="257"/>
      <c r="K264" s="257"/>
      <c r="L264" s="257"/>
      <c r="M264" s="257"/>
      <c r="N264" s="257"/>
      <c r="O264" s="257"/>
      <c r="P264" s="257"/>
      <c r="Q264" s="257"/>
      <c r="R264" s="257"/>
      <c r="S264" s="257"/>
      <c r="T264" s="257"/>
      <c r="U264" s="257"/>
      <c r="V264" s="257"/>
      <c r="W264" s="257"/>
      <c r="X264" s="257"/>
      <c r="Y264" s="257"/>
    </row>
    <row r="265" spans="1:32" ht="16.5" thickBot="1">
      <c r="A265" s="384"/>
      <c r="D265" s="287" t="s">
        <v>643</v>
      </c>
      <c r="E265" s="240" t="s">
        <v>644</v>
      </c>
    </row>
    <row r="266" spans="1:32" s="289" customFormat="1" ht="16.5" hidden="1" thickBot="1">
      <c r="A266" s="384"/>
      <c r="B266" s="288"/>
      <c r="H266" s="549">
        <v>411101</v>
      </c>
      <c r="I266" s="549"/>
      <c r="J266" s="549"/>
      <c r="K266" s="549"/>
      <c r="L266" s="549">
        <v>414101</v>
      </c>
      <c r="M266" s="549"/>
      <c r="N266" s="549"/>
      <c r="O266" s="549"/>
      <c r="P266" s="549">
        <v>415101</v>
      </c>
      <c r="Q266" s="549"/>
      <c r="R266" s="549"/>
      <c r="S266" s="549"/>
      <c r="T266" s="549"/>
      <c r="U266" s="549">
        <v>421101</v>
      </c>
      <c r="V266" s="549"/>
      <c r="W266" s="549"/>
      <c r="X266" s="549"/>
      <c r="Y266" s="549"/>
    </row>
    <row r="267" spans="1:32" ht="54" customHeight="1">
      <c r="A267" s="386"/>
      <c r="B267" s="550"/>
      <c r="C267" s="551"/>
      <c r="D267" s="551"/>
      <c r="E267" s="551"/>
      <c r="F267" s="551"/>
      <c r="G267" s="552"/>
      <c r="H267" s="553" t="s">
        <v>645</v>
      </c>
      <c r="I267" s="554"/>
      <c r="J267" s="554"/>
      <c r="K267" s="555"/>
      <c r="L267" s="553" t="s">
        <v>646</v>
      </c>
      <c r="M267" s="554"/>
      <c r="N267" s="554"/>
      <c r="O267" s="555"/>
      <c r="P267" s="553" t="s">
        <v>647</v>
      </c>
      <c r="Q267" s="554"/>
      <c r="R267" s="554"/>
      <c r="S267" s="554"/>
      <c r="T267" s="555"/>
      <c r="U267" s="554" t="s">
        <v>648</v>
      </c>
      <c r="V267" s="554"/>
      <c r="W267" s="554"/>
      <c r="X267" s="554"/>
      <c r="Y267" s="556"/>
    </row>
    <row r="268" spans="1:32" ht="9.9499999999999993" customHeight="1" thickBot="1">
      <c r="A268" s="386"/>
      <c r="B268" s="536" t="s">
        <v>300</v>
      </c>
      <c r="C268" s="537"/>
      <c r="D268" s="537"/>
      <c r="E268" s="537"/>
      <c r="F268" s="537"/>
      <c r="G268" s="538"/>
      <c r="H268" s="539">
        <v>1</v>
      </c>
      <c r="I268" s="537"/>
      <c r="J268" s="537"/>
      <c r="K268" s="538"/>
      <c r="L268" s="539">
        <v>2</v>
      </c>
      <c r="M268" s="537"/>
      <c r="N268" s="537"/>
      <c r="O268" s="538"/>
      <c r="P268" s="539">
        <v>3</v>
      </c>
      <c r="Q268" s="537"/>
      <c r="R268" s="537"/>
      <c r="S268" s="537"/>
      <c r="T268" s="538"/>
      <c r="U268" s="537">
        <v>4</v>
      </c>
      <c r="V268" s="537"/>
      <c r="W268" s="537"/>
      <c r="X268" s="537"/>
      <c r="Y268" s="540"/>
    </row>
    <row r="269" spans="1:32">
      <c r="A269" s="386"/>
      <c r="B269" s="290" t="s">
        <v>649</v>
      </c>
      <c r="C269" s="257"/>
      <c r="D269" s="257"/>
      <c r="E269" s="257"/>
      <c r="F269" s="257"/>
      <c r="G269" s="291"/>
      <c r="H269" s="541">
        <v>21700000000</v>
      </c>
      <c r="I269" s="542"/>
      <c r="J269" s="542"/>
      <c r="K269" s="543"/>
      <c r="L269" s="541">
        <v>7048972837</v>
      </c>
      <c r="M269" s="542"/>
      <c r="N269" s="542"/>
      <c r="O269" s="543"/>
      <c r="P269" s="541">
        <v>2922678010</v>
      </c>
      <c r="Q269" s="544"/>
      <c r="R269" s="544"/>
      <c r="S269" s="544"/>
      <c r="T269" s="545"/>
      <c r="U269" s="546">
        <v>6965312133</v>
      </c>
      <c r="V269" s="547"/>
      <c r="W269" s="547"/>
      <c r="X269" s="547"/>
      <c r="Y269" s="548"/>
      <c r="AA269" s="292"/>
      <c r="AB269" s="292"/>
      <c r="AC269" s="292"/>
      <c r="AD269" s="292"/>
      <c r="AE269" s="292"/>
      <c r="AF269" s="292"/>
    </row>
    <row r="270" spans="1:32">
      <c r="A270" s="386"/>
      <c r="B270" s="276" t="s">
        <v>4</v>
      </c>
      <c r="C270" s="533" t="s">
        <v>650</v>
      </c>
      <c r="D270" s="534"/>
      <c r="E270" s="534"/>
      <c r="F270" s="534"/>
      <c r="G270" s="535"/>
      <c r="H270" s="527"/>
      <c r="I270" s="528"/>
      <c r="J270" s="528"/>
      <c r="K270" s="529"/>
      <c r="L270" s="527"/>
      <c r="M270" s="528"/>
      <c r="N270" s="528"/>
      <c r="O270" s="529"/>
      <c r="P270" s="527"/>
      <c r="Q270" s="528"/>
      <c r="R270" s="528"/>
      <c r="S270" s="528"/>
      <c r="T270" s="529"/>
      <c r="U270" s="530">
        <v>3286099059</v>
      </c>
      <c r="V270" s="531"/>
      <c r="W270" s="531"/>
      <c r="X270" s="531"/>
      <c r="Y270" s="532"/>
    </row>
    <row r="271" spans="1:32">
      <c r="A271" s="386"/>
      <c r="B271" s="276" t="s">
        <v>4</v>
      </c>
      <c r="C271" s="273" t="s">
        <v>651</v>
      </c>
      <c r="D271" s="273"/>
      <c r="E271" s="273"/>
      <c r="F271" s="273"/>
      <c r="G271" s="293"/>
      <c r="H271" s="294"/>
      <c r="I271" s="295"/>
      <c r="J271" s="295"/>
      <c r="K271" s="296"/>
      <c r="L271" s="294"/>
      <c r="M271" s="295"/>
      <c r="N271" s="295"/>
      <c r="O271" s="296"/>
      <c r="P271" s="294"/>
      <c r="Q271" s="295"/>
      <c r="R271" s="295"/>
      <c r="S271" s="295"/>
      <c r="T271" s="296"/>
      <c r="U271" s="530"/>
      <c r="V271" s="531"/>
      <c r="W271" s="531"/>
      <c r="X271" s="531"/>
      <c r="Y271" s="532"/>
    </row>
    <row r="272" spans="1:32">
      <c r="A272" s="386"/>
      <c r="B272" s="276" t="s">
        <v>4</v>
      </c>
      <c r="C272" s="525" t="s">
        <v>652</v>
      </c>
      <c r="D272" s="525"/>
      <c r="E272" s="525"/>
      <c r="F272" s="525"/>
      <c r="G272" s="526"/>
      <c r="H272" s="527"/>
      <c r="I272" s="528"/>
      <c r="J272" s="528"/>
      <c r="K272" s="529"/>
      <c r="L272" s="527"/>
      <c r="M272" s="528"/>
      <c r="N272" s="528"/>
      <c r="O272" s="529"/>
      <c r="P272" s="527"/>
      <c r="Q272" s="528"/>
      <c r="R272" s="528"/>
      <c r="S272" s="528"/>
      <c r="T272" s="529"/>
      <c r="U272" s="530">
        <v>-1042672000</v>
      </c>
      <c r="V272" s="531"/>
      <c r="W272" s="531"/>
      <c r="X272" s="531"/>
      <c r="Y272" s="532"/>
    </row>
    <row r="273" spans="1:26">
      <c r="A273" s="386"/>
      <c r="B273" s="276" t="s">
        <v>4</v>
      </c>
      <c r="C273" s="525" t="s">
        <v>653</v>
      </c>
      <c r="D273" s="525"/>
      <c r="E273" s="525"/>
      <c r="F273" s="525"/>
      <c r="G273" s="526"/>
      <c r="H273" s="527"/>
      <c r="I273" s="528"/>
      <c r="J273" s="528"/>
      <c r="K273" s="529"/>
      <c r="L273" s="527"/>
      <c r="M273" s="528"/>
      <c r="N273" s="528"/>
      <c r="O273" s="529"/>
      <c r="P273" s="527"/>
      <c r="Q273" s="528"/>
      <c r="R273" s="528"/>
      <c r="S273" s="528"/>
      <c r="T273" s="529"/>
      <c r="U273" s="530">
        <v>-4340000000</v>
      </c>
      <c r="V273" s="531"/>
      <c r="W273" s="531"/>
      <c r="X273" s="531"/>
      <c r="Y273" s="532"/>
    </row>
    <row r="274" spans="1:26">
      <c r="A274" s="386"/>
      <c r="B274" s="277" t="s">
        <v>654</v>
      </c>
      <c r="C274" s="273"/>
      <c r="D274" s="273"/>
      <c r="E274" s="273"/>
      <c r="F274" s="273"/>
      <c r="G274" s="293"/>
      <c r="H274" s="519">
        <v>21700000000</v>
      </c>
      <c r="I274" s="520"/>
      <c r="J274" s="520"/>
      <c r="K274" s="521"/>
      <c r="L274" s="519">
        <v>7048972837</v>
      </c>
      <c r="M274" s="520"/>
      <c r="N274" s="520"/>
      <c r="O274" s="521"/>
      <c r="P274" s="519">
        <v>2922678010</v>
      </c>
      <c r="Q274" s="520"/>
      <c r="R274" s="520"/>
      <c r="S274" s="520"/>
      <c r="T274" s="521"/>
      <c r="U274" s="522">
        <v>4868739192</v>
      </c>
      <c r="V274" s="523"/>
      <c r="W274" s="523"/>
      <c r="X274" s="523"/>
      <c r="Y274" s="524"/>
      <c r="Z274" s="297"/>
    </row>
    <row r="275" spans="1:26">
      <c r="A275" s="386"/>
      <c r="B275" s="272" t="s">
        <v>655</v>
      </c>
      <c r="C275" s="273"/>
      <c r="D275" s="273"/>
      <c r="E275" s="273"/>
      <c r="F275" s="273"/>
      <c r="G275" s="293"/>
      <c r="H275" s="516">
        <v>21700000000</v>
      </c>
      <c r="I275" s="517"/>
      <c r="J275" s="517"/>
      <c r="K275" s="518"/>
      <c r="L275" s="516">
        <v>7048972837</v>
      </c>
      <c r="M275" s="517"/>
      <c r="N275" s="517"/>
      <c r="O275" s="518"/>
      <c r="P275" s="516">
        <v>2922678010</v>
      </c>
      <c r="Q275" s="517"/>
      <c r="R275" s="517"/>
      <c r="S275" s="517"/>
      <c r="T275" s="518"/>
      <c r="U275" s="504">
        <v>4868739192</v>
      </c>
      <c r="V275" s="505"/>
      <c r="W275" s="505"/>
      <c r="X275" s="505"/>
      <c r="Y275" s="506"/>
    </row>
    <row r="276" spans="1:26">
      <c r="A276" s="386"/>
      <c r="B276" s="276" t="s">
        <v>4</v>
      </c>
      <c r="C276" s="273" t="s">
        <v>656</v>
      </c>
      <c r="D276" s="273"/>
      <c r="E276" s="273"/>
      <c r="F276" s="273"/>
      <c r="G276" s="293"/>
      <c r="H276" s="516">
        <v>0</v>
      </c>
      <c r="I276" s="517"/>
      <c r="J276" s="517"/>
      <c r="K276" s="518"/>
      <c r="L276" s="516"/>
      <c r="M276" s="517"/>
      <c r="N276" s="517"/>
      <c r="O276" s="518"/>
      <c r="P276" s="516"/>
      <c r="Q276" s="517"/>
      <c r="R276" s="517"/>
      <c r="S276" s="517"/>
      <c r="T276" s="518"/>
      <c r="U276" s="504"/>
      <c r="V276" s="505"/>
      <c r="W276" s="505"/>
      <c r="X276" s="505"/>
      <c r="Y276" s="506"/>
    </row>
    <row r="277" spans="1:26">
      <c r="A277" s="386"/>
      <c r="B277" s="276" t="s">
        <v>4</v>
      </c>
      <c r="C277" s="273" t="s">
        <v>651</v>
      </c>
      <c r="D277" s="273"/>
      <c r="E277" s="273"/>
      <c r="F277" s="273"/>
      <c r="G277" s="293"/>
      <c r="H277" s="516"/>
      <c r="I277" s="517"/>
      <c r="J277" s="517"/>
      <c r="K277" s="518"/>
      <c r="L277" s="516"/>
      <c r="M277" s="517"/>
      <c r="N277" s="517"/>
      <c r="O277" s="518"/>
      <c r="P277" s="516"/>
      <c r="Q277" s="517"/>
      <c r="R277" s="517"/>
      <c r="S277" s="517"/>
      <c r="T277" s="518"/>
      <c r="U277" s="504"/>
      <c r="V277" s="505"/>
      <c r="W277" s="505"/>
      <c r="X277" s="505"/>
      <c r="Y277" s="506"/>
    </row>
    <row r="278" spans="1:26">
      <c r="A278" s="386" t="s">
        <v>657</v>
      </c>
      <c r="B278" s="276" t="s">
        <v>4</v>
      </c>
      <c r="C278" s="273" t="s">
        <v>658</v>
      </c>
      <c r="D278" s="273"/>
      <c r="E278" s="273"/>
      <c r="F278" s="273"/>
      <c r="G278" s="293"/>
      <c r="H278" s="516"/>
      <c r="I278" s="517"/>
      <c r="J278" s="517"/>
      <c r="K278" s="518"/>
      <c r="L278" s="516"/>
      <c r="M278" s="517"/>
      <c r="N278" s="517"/>
      <c r="O278" s="518"/>
      <c r="P278" s="516"/>
      <c r="Q278" s="517"/>
      <c r="R278" s="517"/>
      <c r="S278" s="517"/>
      <c r="T278" s="518"/>
      <c r="U278" s="504">
        <v>3092774907.7000008</v>
      </c>
      <c r="V278" s="505"/>
      <c r="W278" s="505"/>
      <c r="X278" s="505"/>
      <c r="Y278" s="506"/>
    </row>
    <row r="279" spans="1:26">
      <c r="A279" s="386"/>
      <c r="B279" s="276" t="s">
        <v>4</v>
      </c>
      <c r="C279" s="273" t="s">
        <v>652</v>
      </c>
      <c r="D279" s="273"/>
      <c r="E279" s="273"/>
      <c r="F279" s="273"/>
      <c r="G279" s="293"/>
      <c r="H279" s="516"/>
      <c r="I279" s="517"/>
      <c r="J279" s="517"/>
      <c r="K279" s="518"/>
      <c r="L279" s="516">
        <v>0</v>
      </c>
      <c r="M279" s="517"/>
      <c r="N279" s="517"/>
      <c r="O279" s="518"/>
      <c r="P279" s="516">
        <v>0</v>
      </c>
      <c r="Q279" s="517"/>
      <c r="R279" s="517"/>
      <c r="S279" s="517"/>
      <c r="T279" s="518"/>
      <c r="U279" s="504">
        <v>-492915000</v>
      </c>
      <c r="V279" s="505"/>
      <c r="W279" s="505"/>
      <c r="X279" s="505"/>
      <c r="Y279" s="506"/>
    </row>
    <row r="280" spans="1:26">
      <c r="A280" s="386"/>
      <c r="B280" s="276" t="s">
        <v>4</v>
      </c>
      <c r="C280" s="273" t="s">
        <v>659</v>
      </c>
      <c r="D280" s="273"/>
      <c r="E280" s="273"/>
      <c r="F280" s="273"/>
      <c r="G280" s="293"/>
      <c r="H280" s="298"/>
      <c r="I280" s="299"/>
      <c r="J280" s="299"/>
      <c r="K280" s="300"/>
      <c r="L280" s="298"/>
      <c r="M280" s="299"/>
      <c r="N280" s="299"/>
      <c r="O280" s="300"/>
      <c r="P280" s="298"/>
      <c r="Q280" s="299"/>
      <c r="R280" s="299"/>
      <c r="S280" s="299"/>
      <c r="T280" s="300"/>
      <c r="U280" s="504">
        <v>-3255000000</v>
      </c>
      <c r="V280" s="505"/>
      <c r="W280" s="505"/>
      <c r="X280" s="505"/>
      <c r="Y280" s="506"/>
    </row>
    <row r="281" spans="1:26">
      <c r="A281" s="386"/>
      <c r="B281" s="276" t="s">
        <v>4</v>
      </c>
      <c r="C281" s="273" t="s">
        <v>660</v>
      </c>
      <c r="D281" s="273"/>
      <c r="E281" s="273"/>
      <c r="F281" s="273"/>
      <c r="G281" s="293"/>
      <c r="H281" s="507"/>
      <c r="I281" s="508"/>
      <c r="J281" s="508"/>
      <c r="K281" s="509"/>
      <c r="L281" s="507"/>
      <c r="M281" s="508"/>
      <c r="N281" s="508"/>
      <c r="O281" s="509"/>
      <c r="P281" s="507">
        <v>287947240</v>
      </c>
      <c r="Q281" s="508"/>
      <c r="R281" s="508"/>
      <c r="S281" s="508"/>
      <c r="T281" s="509"/>
      <c r="U281" s="504"/>
      <c r="V281" s="505"/>
      <c r="W281" s="505"/>
      <c r="X281" s="505"/>
      <c r="Y281" s="506"/>
    </row>
    <row r="282" spans="1:26" ht="16.5" thickBot="1">
      <c r="A282" s="386"/>
      <c r="B282" s="301" t="s">
        <v>546</v>
      </c>
      <c r="C282" s="302"/>
      <c r="D282" s="302"/>
      <c r="E282" s="302"/>
      <c r="F282" s="302"/>
      <c r="G282" s="303"/>
      <c r="H282" s="510">
        <v>21700000000</v>
      </c>
      <c r="I282" s="511"/>
      <c r="J282" s="511"/>
      <c r="K282" s="512"/>
      <c r="L282" s="510">
        <v>7048972837</v>
      </c>
      <c r="M282" s="511"/>
      <c r="N282" s="511"/>
      <c r="O282" s="512"/>
      <c r="P282" s="510">
        <v>2634730770</v>
      </c>
      <c r="Q282" s="511"/>
      <c r="R282" s="511"/>
      <c r="S282" s="511"/>
      <c r="T282" s="512"/>
      <c r="U282" s="513">
        <v>4213599099.7000008</v>
      </c>
      <c r="V282" s="514"/>
      <c r="W282" s="514"/>
      <c r="X282" s="514"/>
      <c r="Y282" s="515"/>
      <c r="Z282" s="390"/>
    </row>
    <row r="283" spans="1:26">
      <c r="A283" s="384"/>
      <c r="D283" s="242" t="s">
        <v>661</v>
      </c>
      <c r="E283" s="240" t="s">
        <v>662</v>
      </c>
    </row>
    <row r="284" spans="1:26" ht="16.5" customHeight="1" thickBot="1">
      <c r="A284" s="384"/>
      <c r="T284" s="304" t="s">
        <v>663</v>
      </c>
    </row>
    <row r="285" spans="1:26">
      <c r="A285" s="386"/>
      <c r="B285" s="487"/>
      <c r="C285" s="488"/>
      <c r="D285" s="488"/>
      <c r="E285" s="488"/>
      <c r="F285" s="488"/>
      <c r="G285" s="489"/>
      <c r="H285" s="493" t="s">
        <v>745</v>
      </c>
      <c r="I285" s="494"/>
      <c r="J285" s="494"/>
      <c r="K285" s="494"/>
      <c r="L285" s="494"/>
      <c r="M285" s="494"/>
      <c r="N285" s="494"/>
      <c r="O285" s="494"/>
      <c r="P285" s="495"/>
      <c r="Q285" s="494" t="s">
        <v>492</v>
      </c>
      <c r="R285" s="494"/>
      <c r="S285" s="494"/>
      <c r="T285" s="494"/>
      <c r="U285" s="494"/>
      <c r="V285" s="494"/>
      <c r="W285" s="494"/>
      <c r="X285" s="494"/>
      <c r="Y285" s="496"/>
    </row>
    <row r="286" spans="1:26" ht="33" customHeight="1" thickBot="1">
      <c r="A286" s="386"/>
      <c r="B286" s="490"/>
      <c r="C286" s="491"/>
      <c r="D286" s="491"/>
      <c r="E286" s="491"/>
      <c r="F286" s="491"/>
      <c r="G286" s="492"/>
      <c r="H286" s="497" t="s">
        <v>664</v>
      </c>
      <c r="I286" s="498"/>
      <c r="J286" s="499"/>
      <c r="K286" s="500" t="s">
        <v>665</v>
      </c>
      <c r="L286" s="501"/>
      <c r="M286" s="502"/>
      <c r="N286" s="500" t="s">
        <v>666</v>
      </c>
      <c r="O286" s="501"/>
      <c r="P286" s="502"/>
      <c r="Q286" s="497" t="s">
        <v>664</v>
      </c>
      <c r="R286" s="498"/>
      <c r="S286" s="499"/>
      <c r="T286" s="500" t="s">
        <v>665</v>
      </c>
      <c r="U286" s="501"/>
      <c r="V286" s="502"/>
      <c r="W286" s="500" t="s">
        <v>666</v>
      </c>
      <c r="X286" s="501"/>
      <c r="Y286" s="503"/>
    </row>
    <row r="287" spans="1:26">
      <c r="A287" s="386"/>
      <c r="B287" s="305" t="s">
        <v>4</v>
      </c>
      <c r="C287" s="257" t="s">
        <v>667</v>
      </c>
      <c r="D287" s="257"/>
      <c r="E287" s="257"/>
      <c r="F287" s="257"/>
      <c r="G287" s="291"/>
      <c r="H287" s="474">
        <v>14708.6</v>
      </c>
      <c r="I287" s="475"/>
      <c r="J287" s="476"/>
      <c r="K287" s="477">
        <v>14708.6</v>
      </c>
      <c r="L287" s="478"/>
      <c r="M287" s="479"/>
      <c r="N287" s="477"/>
      <c r="O287" s="478"/>
      <c r="P287" s="479"/>
      <c r="Q287" s="480">
        <v>14708.6</v>
      </c>
      <c r="R287" s="481"/>
      <c r="S287" s="482"/>
      <c r="T287" s="483">
        <v>14708.6</v>
      </c>
      <c r="U287" s="484"/>
      <c r="V287" s="485"/>
      <c r="W287" s="477"/>
      <c r="X287" s="478"/>
      <c r="Y287" s="486"/>
    </row>
    <row r="288" spans="1:26">
      <c r="A288" s="386"/>
      <c r="B288" s="276" t="s">
        <v>4</v>
      </c>
      <c r="C288" s="273" t="s">
        <v>668</v>
      </c>
      <c r="D288" s="273"/>
      <c r="E288" s="273"/>
      <c r="F288" s="273"/>
      <c r="G288" s="293"/>
      <c r="H288" s="454">
        <v>6991.4</v>
      </c>
      <c r="I288" s="455"/>
      <c r="J288" s="456"/>
      <c r="K288" s="464">
        <v>6991.4</v>
      </c>
      <c r="L288" s="465"/>
      <c r="M288" s="466"/>
      <c r="N288" s="464"/>
      <c r="O288" s="465"/>
      <c r="P288" s="466"/>
      <c r="Q288" s="467">
        <v>6991.4</v>
      </c>
      <c r="R288" s="468"/>
      <c r="S288" s="469"/>
      <c r="T288" s="470">
        <v>6991.4</v>
      </c>
      <c r="U288" s="471"/>
      <c r="V288" s="472"/>
      <c r="W288" s="464"/>
      <c r="X288" s="465"/>
      <c r="Y288" s="473"/>
    </row>
    <row r="289" spans="1:27">
      <c r="A289" s="386"/>
      <c r="B289" s="276" t="s">
        <v>4</v>
      </c>
      <c r="C289" s="273" t="s">
        <v>669</v>
      </c>
      <c r="D289" s="273"/>
      <c r="E289" s="273"/>
      <c r="F289" s="273"/>
      <c r="G289" s="293"/>
      <c r="H289" s="454">
        <v>1029.3</v>
      </c>
      <c r="I289" s="455"/>
      <c r="J289" s="456"/>
      <c r="K289" s="457">
        <v>1029.3</v>
      </c>
      <c r="L289" s="458"/>
      <c r="M289" s="459"/>
      <c r="N289" s="457"/>
      <c r="O289" s="458"/>
      <c r="P289" s="459"/>
      <c r="Q289" s="454">
        <v>1029.3</v>
      </c>
      <c r="R289" s="455"/>
      <c r="S289" s="456"/>
      <c r="T289" s="460">
        <v>1029.3</v>
      </c>
      <c r="U289" s="461"/>
      <c r="V289" s="462"/>
      <c r="W289" s="457"/>
      <c r="X289" s="458"/>
      <c r="Y289" s="463"/>
    </row>
    <row r="290" spans="1:27" ht="16.5" thickBot="1">
      <c r="A290" s="386"/>
      <c r="B290" s="305" t="s">
        <v>4</v>
      </c>
      <c r="C290" s="257" t="s">
        <v>670</v>
      </c>
      <c r="D290" s="257"/>
      <c r="E290" s="257"/>
      <c r="F290" s="257"/>
      <c r="G290" s="291"/>
      <c r="H290" s="444">
        <v>0</v>
      </c>
      <c r="I290" s="445"/>
      <c r="J290" s="446"/>
      <c r="K290" s="447"/>
      <c r="L290" s="448"/>
      <c r="M290" s="449"/>
      <c r="N290" s="447"/>
      <c r="O290" s="448"/>
      <c r="P290" s="449"/>
      <c r="Q290" s="444">
        <v>0</v>
      </c>
      <c r="R290" s="445"/>
      <c r="S290" s="446"/>
      <c r="T290" s="450"/>
      <c r="U290" s="451"/>
      <c r="V290" s="452"/>
      <c r="W290" s="447"/>
      <c r="X290" s="448"/>
      <c r="Y290" s="453"/>
    </row>
    <row r="291" spans="1:27" ht="16.5" thickBot="1">
      <c r="A291" s="386"/>
      <c r="B291" s="440" t="s">
        <v>498</v>
      </c>
      <c r="C291" s="441"/>
      <c r="D291" s="441"/>
      <c r="E291" s="441"/>
      <c r="F291" s="441"/>
      <c r="G291" s="442"/>
      <c r="H291" s="436">
        <v>22729.3</v>
      </c>
      <c r="I291" s="437"/>
      <c r="J291" s="443"/>
      <c r="K291" s="436">
        <v>22729.3</v>
      </c>
      <c r="L291" s="437"/>
      <c r="M291" s="443"/>
      <c r="N291" s="436">
        <v>0</v>
      </c>
      <c r="O291" s="437"/>
      <c r="P291" s="443"/>
      <c r="Q291" s="436">
        <v>22729.3</v>
      </c>
      <c r="R291" s="437"/>
      <c r="S291" s="443"/>
      <c r="T291" s="436">
        <v>22729.3</v>
      </c>
      <c r="U291" s="437"/>
      <c r="V291" s="443"/>
      <c r="W291" s="436">
        <v>0</v>
      </c>
      <c r="X291" s="437"/>
      <c r="Y291" s="438"/>
    </row>
    <row r="292" spans="1:27">
      <c r="A292" s="384"/>
      <c r="C292" s="242"/>
    </row>
    <row r="293" spans="1:27" ht="32.1" customHeight="1">
      <c r="A293" s="384"/>
      <c r="C293" s="256"/>
      <c r="D293" s="256" t="s">
        <v>671</v>
      </c>
      <c r="E293" s="439" t="s">
        <v>672</v>
      </c>
      <c r="F293" s="439"/>
      <c r="G293" s="439"/>
      <c r="H293" s="439"/>
      <c r="I293" s="439"/>
      <c r="J293" s="439"/>
      <c r="K293" s="439"/>
      <c r="L293" s="439"/>
      <c r="M293" s="439"/>
      <c r="N293" s="257"/>
      <c r="O293" s="426" t="s">
        <v>745</v>
      </c>
      <c r="P293" s="426"/>
      <c r="Q293" s="426"/>
      <c r="R293" s="426"/>
      <c r="S293" s="426"/>
      <c r="T293" s="427" t="s">
        <v>492</v>
      </c>
      <c r="U293" s="427"/>
      <c r="V293" s="427"/>
      <c r="W293" s="427"/>
      <c r="X293" s="427"/>
      <c r="Y293" s="257"/>
    </row>
    <row r="294" spans="1:27">
      <c r="A294" s="384"/>
      <c r="C294" s="256"/>
      <c r="D294" s="256" t="s">
        <v>4</v>
      </c>
      <c r="E294" s="257" t="s">
        <v>673</v>
      </c>
      <c r="F294" s="257"/>
      <c r="G294" s="257"/>
      <c r="H294" s="257"/>
      <c r="I294" s="257"/>
      <c r="J294" s="257"/>
      <c r="K294" s="257"/>
      <c r="L294" s="257"/>
      <c r="M294" s="257"/>
      <c r="N294" s="257"/>
      <c r="O294" s="420"/>
      <c r="P294" s="420"/>
      <c r="Q294" s="420"/>
      <c r="R294" s="420"/>
      <c r="S294" s="420"/>
      <c r="T294" s="420"/>
      <c r="U294" s="420"/>
      <c r="V294" s="420"/>
      <c r="W294" s="420"/>
      <c r="X294" s="420"/>
      <c r="Y294" s="257"/>
    </row>
    <row r="295" spans="1:27">
      <c r="A295" s="384"/>
      <c r="C295" s="256"/>
      <c r="D295" s="256"/>
      <c r="E295" s="256" t="s">
        <v>511</v>
      </c>
      <c r="F295" s="257" t="s">
        <v>674</v>
      </c>
      <c r="G295" s="257"/>
      <c r="H295" s="257"/>
      <c r="I295" s="257"/>
      <c r="J295" s="257"/>
      <c r="K295" s="257"/>
      <c r="L295" s="257"/>
      <c r="M295" s="257"/>
      <c r="N295" s="257"/>
      <c r="O295" s="419">
        <v>0</v>
      </c>
      <c r="P295" s="419"/>
      <c r="Q295" s="419"/>
      <c r="R295" s="419"/>
      <c r="S295" s="419"/>
      <c r="T295" s="419">
        <v>0</v>
      </c>
      <c r="U295" s="419"/>
      <c r="V295" s="419"/>
      <c r="W295" s="419"/>
      <c r="X295" s="419"/>
      <c r="Y295" s="257"/>
    </row>
    <row r="296" spans="1:27">
      <c r="A296" s="384" t="s">
        <v>675</v>
      </c>
      <c r="C296" s="256"/>
      <c r="D296" s="256"/>
      <c r="E296" s="256" t="s">
        <v>511</v>
      </c>
      <c r="F296" s="257" t="s">
        <v>676</v>
      </c>
      <c r="G296" s="257"/>
      <c r="H296" s="257"/>
      <c r="I296" s="257"/>
      <c r="J296" s="257"/>
      <c r="K296" s="257"/>
      <c r="L296" s="257"/>
      <c r="M296" s="257"/>
      <c r="N296" s="257"/>
      <c r="O296" s="419">
        <v>0</v>
      </c>
      <c r="P296" s="419"/>
      <c r="Q296" s="419"/>
      <c r="R296" s="419"/>
      <c r="S296" s="419"/>
      <c r="T296" s="419"/>
      <c r="U296" s="419"/>
      <c r="V296" s="419"/>
      <c r="W296" s="419"/>
      <c r="X296" s="419"/>
      <c r="Y296" s="257"/>
    </row>
    <row r="297" spans="1:27">
      <c r="A297" s="384" t="s">
        <v>675</v>
      </c>
      <c r="C297" s="256"/>
      <c r="D297" s="256"/>
      <c r="E297" s="256" t="s">
        <v>511</v>
      </c>
      <c r="F297" s="257" t="s">
        <v>677</v>
      </c>
      <c r="G297" s="257"/>
      <c r="H297" s="257"/>
      <c r="I297" s="257"/>
      <c r="J297" s="257"/>
      <c r="K297" s="257"/>
      <c r="L297" s="257"/>
      <c r="M297" s="257"/>
      <c r="N297" s="257"/>
      <c r="O297" s="419">
        <v>0</v>
      </c>
      <c r="P297" s="419"/>
      <c r="Q297" s="419"/>
      <c r="R297" s="419"/>
      <c r="S297" s="419"/>
      <c r="T297" s="419"/>
      <c r="U297" s="419"/>
      <c r="V297" s="419"/>
      <c r="W297" s="419"/>
      <c r="X297" s="419"/>
      <c r="Y297" s="257"/>
    </row>
    <row r="298" spans="1:27">
      <c r="A298" s="384" t="s">
        <v>675</v>
      </c>
      <c r="C298" s="256"/>
      <c r="D298" s="256"/>
      <c r="E298" s="256" t="s">
        <v>511</v>
      </c>
      <c r="F298" s="257" t="s">
        <v>678</v>
      </c>
      <c r="G298" s="257"/>
      <c r="H298" s="257"/>
      <c r="I298" s="257"/>
      <c r="J298" s="257"/>
      <c r="K298" s="257"/>
      <c r="L298" s="257"/>
      <c r="M298" s="257"/>
      <c r="N298" s="257"/>
      <c r="O298" s="419">
        <v>21700000000</v>
      </c>
      <c r="P298" s="419"/>
      <c r="Q298" s="419"/>
      <c r="R298" s="419"/>
      <c r="S298" s="419"/>
      <c r="T298" s="419">
        <v>21700000000</v>
      </c>
      <c r="U298" s="419"/>
      <c r="V298" s="419"/>
      <c r="W298" s="419"/>
      <c r="X298" s="419"/>
      <c r="Y298" s="257"/>
    </row>
    <row r="299" spans="1:27" ht="15.75" customHeight="1">
      <c r="A299" s="384"/>
      <c r="C299" s="256"/>
      <c r="D299" s="256" t="s">
        <v>4</v>
      </c>
      <c r="E299" s="257" t="s">
        <v>679</v>
      </c>
      <c r="F299" s="257"/>
      <c r="G299" s="257"/>
      <c r="H299" s="257"/>
      <c r="I299" s="257"/>
      <c r="J299" s="257"/>
      <c r="K299" s="257"/>
      <c r="L299" s="257"/>
      <c r="M299" s="257"/>
      <c r="N299" s="257"/>
      <c r="O299" s="435">
        <v>3255000000</v>
      </c>
      <c r="P299" s="435"/>
      <c r="Q299" s="435"/>
      <c r="R299" s="435"/>
      <c r="S299" s="435"/>
      <c r="T299" s="428"/>
      <c r="U299" s="428"/>
      <c r="V299" s="428"/>
      <c r="W299" s="428"/>
      <c r="X299" s="428"/>
      <c r="Y299" s="257"/>
      <c r="AA299" s="297"/>
    </row>
    <row r="300" spans="1:27">
      <c r="A300" s="384"/>
      <c r="C300" s="256"/>
      <c r="D300" s="256"/>
      <c r="E300" s="257"/>
      <c r="F300" s="257"/>
      <c r="G300" s="257"/>
      <c r="H300" s="257"/>
      <c r="I300" s="257"/>
      <c r="J300" s="257"/>
      <c r="K300" s="257"/>
      <c r="L300" s="257"/>
      <c r="M300" s="257"/>
      <c r="N300" s="257"/>
      <c r="O300" s="257"/>
      <c r="P300" s="257"/>
      <c r="Q300" s="257"/>
      <c r="R300" s="257"/>
      <c r="S300" s="257"/>
      <c r="T300" s="257"/>
      <c r="U300" s="257"/>
      <c r="V300" s="257"/>
      <c r="W300" s="257"/>
      <c r="X300" s="257"/>
      <c r="Y300" s="257"/>
    </row>
    <row r="301" spans="1:27">
      <c r="A301" s="384"/>
      <c r="C301" s="256"/>
      <c r="D301" s="256" t="s">
        <v>680</v>
      </c>
      <c r="E301" s="257" t="s">
        <v>681</v>
      </c>
      <c r="F301" s="257"/>
      <c r="G301" s="257"/>
      <c r="H301" s="257"/>
      <c r="I301" s="257"/>
      <c r="J301" s="257"/>
      <c r="K301" s="257"/>
      <c r="L301" s="257"/>
      <c r="M301" s="257"/>
      <c r="N301" s="257"/>
      <c r="O301" s="257"/>
      <c r="P301" s="257"/>
      <c r="Q301" s="257"/>
      <c r="R301" s="257"/>
      <c r="S301" s="257"/>
      <c r="T301" s="434"/>
      <c r="U301" s="434"/>
      <c r="V301" s="434"/>
      <c r="W301" s="434"/>
      <c r="X301" s="434"/>
      <c r="Y301" s="257"/>
    </row>
    <row r="302" spans="1:27">
      <c r="A302" s="384"/>
      <c r="C302" s="256"/>
      <c r="D302" s="256" t="s">
        <v>4</v>
      </c>
      <c r="E302" s="257" t="s">
        <v>682</v>
      </c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/>
      <c r="S302" s="257"/>
      <c r="T302" s="434"/>
      <c r="U302" s="434"/>
      <c r="V302" s="434"/>
      <c r="W302" s="434"/>
      <c r="X302" s="434"/>
      <c r="Y302" s="257"/>
    </row>
    <row r="303" spans="1:27">
      <c r="A303" s="384"/>
      <c r="C303" s="256"/>
      <c r="D303" s="256"/>
      <c r="E303" s="257" t="s">
        <v>511</v>
      </c>
      <c r="F303" s="257" t="s">
        <v>683</v>
      </c>
      <c r="G303" s="257"/>
      <c r="H303" s="257"/>
      <c r="I303" s="257"/>
      <c r="J303" s="257"/>
      <c r="K303" s="257"/>
      <c r="L303" s="306"/>
      <c r="M303" s="257"/>
      <c r="N303" s="257"/>
      <c r="O303" s="257"/>
      <c r="P303" s="257"/>
      <c r="Q303" s="257"/>
      <c r="R303" s="257"/>
      <c r="S303" s="257"/>
      <c r="T303" s="434"/>
      <c r="U303" s="434"/>
      <c r="V303" s="434"/>
      <c r="W303" s="434"/>
      <c r="X303" s="434"/>
      <c r="Y303" s="257"/>
    </row>
    <row r="304" spans="1:27">
      <c r="A304" s="384"/>
      <c r="C304" s="256"/>
      <c r="D304" s="256"/>
      <c r="E304" s="257" t="s">
        <v>511</v>
      </c>
      <c r="F304" s="257" t="s">
        <v>684</v>
      </c>
      <c r="G304" s="257"/>
      <c r="H304" s="257"/>
      <c r="I304" s="257"/>
      <c r="J304" s="257"/>
      <c r="K304" s="257"/>
      <c r="L304" s="306"/>
      <c r="M304" s="257"/>
      <c r="N304" s="257"/>
      <c r="O304" s="257"/>
      <c r="P304" s="257"/>
      <c r="Q304" s="257"/>
      <c r="R304" s="257"/>
      <c r="S304" s="257"/>
      <c r="T304" s="434"/>
      <c r="U304" s="434"/>
      <c r="V304" s="434"/>
      <c r="W304" s="434"/>
      <c r="X304" s="434"/>
      <c r="Y304" s="257"/>
    </row>
    <row r="305" spans="1:25">
      <c r="A305" s="384"/>
      <c r="C305" s="256"/>
      <c r="D305" s="256" t="s">
        <v>4</v>
      </c>
      <c r="E305" s="257" t="s">
        <v>685</v>
      </c>
      <c r="F305" s="257"/>
      <c r="G305" s="257"/>
      <c r="H305" s="257"/>
      <c r="I305" s="257"/>
      <c r="J305" s="257"/>
      <c r="K305" s="257"/>
      <c r="L305" s="257"/>
      <c r="M305" s="257"/>
      <c r="N305" s="257"/>
      <c r="O305" s="257"/>
      <c r="P305" s="257"/>
      <c r="Q305" s="257"/>
      <c r="R305" s="257"/>
      <c r="S305" s="257"/>
      <c r="T305" s="434"/>
      <c r="U305" s="434"/>
      <c r="V305" s="434"/>
      <c r="W305" s="434"/>
      <c r="X305" s="434"/>
      <c r="Y305" s="257"/>
    </row>
    <row r="306" spans="1:25">
      <c r="A306" s="384"/>
      <c r="C306" s="256"/>
      <c r="D306" s="256"/>
      <c r="E306" s="257"/>
      <c r="F306" s="257"/>
      <c r="G306" s="257"/>
      <c r="H306" s="257"/>
      <c r="I306" s="257"/>
      <c r="J306" s="257"/>
      <c r="K306" s="257"/>
      <c r="L306" s="257"/>
      <c r="M306" s="257"/>
      <c r="N306" s="257"/>
      <c r="O306" s="257"/>
      <c r="P306" s="257"/>
      <c r="Q306" s="257"/>
      <c r="R306" s="257"/>
      <c r="S306" s="257"/>
      <c r="T306" s="257"/>
      <c r="U306" s="257"/>
      <c r="V306" s="257"/>
      <c r="W306" s="257"/>
      <c r="X306" s="257"/>
      <c r="Y306" s="257"/>
    </row>
    <row r="307" spans="1:25">
      <c r="A307" s="384"/>
      <c r="C307" s="256"/>
      <c r="D307" s="256" t="s">
        <v>686</v>
      </c>
      <c r="E307" s="257" t="s">
        <v>687</v>
      </c>
      <c r="F307" s="257"/>
      <c r="G307" s="257"/>
      <c r="H307" s="257"/>
      <c r="I307" s="257"/>
      <c r="J307" s="257"/>
      <c r="K307" s="257"/>
      <c r="L307" s="257"/>
      <c r="M307" s="257"/>
      <c r="N307" s="257"/>
      <c r="O307" s="426" t="s">
        <v>745</v>
      </c>
      <c r="P307" s="426"/>
      <c r="Q307" s="426"/>
      <c r="R307" s="426"/>
      <c r="S307" s="426"/>
      <c r="T307" s="427" t="s">
        <v>492</v>
      </c>
      <c r="U307" s="427"/>
      <c r="V307" s="427"/>
      <c r="W307" s="427"/>
      <c r="X307" s="427"/>
      <c r="Y307" s="257"/>
    </row>
    <row r="308" spans="1:25">
      <c r="A308" s="384"/>
      <c r="C308" s="256"/>
      <c r="D308" s="256" t="s">
        <v>4</v>
      </c>
      <c r="E308" s="423" t="s">
        <v>688</v>
      </c>
      <c r="F308" s="423"/>
      <c r="G308" s="423"/>
      <c r="H308" s="423"/>
      <c r="I308" s="423"/>
      <c r="J308" s="423"/>
      <c r="K308" s="423"/>
      <c r="L308" s="423"/>
      <c r="M308" s="423"/>
      <c r="N308" s="423"/>
      <c r="O308" s="420">
        <v>2170000</v>
      </c>
      <c r="P308" s="420"/>
      <c r="Q308" s="420"/>
      <c r="R308" s="420"/>
      <c r="S308" s="420"/>
      <c r="T308" s="420">
        <v>2170000</v>
      </c>
      <c r="U308" s="420"/>
      <c r="V308" s="420"/>
      <c r="W308" s="420"/>
      <c r="X308" s="420"/>
      <c r="Y308" s="257"/>
    </row>
    <row r="309" spans="1:25">
      <c r="A309" s="384"/>
      <c r="C309" s="256"/>
      <c r="D309" s="256"/>
      <c r="E309" s="256" t="s">
        <v>511</v>
      </c>
      <c r="F309" s="257" t="s">
        <v>689</v>
      </c>
      <c r="G309" s="257"/>
      <c r="H309" s="257"/>
      <c r="I309" s="257"/>
      <c r="J309" s="257"/>
      <c r="K309" s="257"/>
      <c r="L309" s="257"/>
      <c r="M309" s="257"/>
      <c r="N309" s="257"/>
      <c r="O309" s="420">
        <v>2170000</v>
      </c>
      <c r="P309" s="420"/>
      <c r="Q309" s="420"/>
      <c r="R309" s="420"/>
      <c r="S309" s="420"/>
      <c r="T309" s="420">
        <v>2170000</v>
      </c>
      <c r="U309" s="420"/>
      <c r="V309" s="420"/>
      <c r="W309" s="420"/>
      <c r="X309" s="420"/>
      <c r="Y309" s="257"/>
    </row>
    <row r="310" spans="1:25">
      <c r="A310" s="384"/>
      <c r="C310" s="256"/>
      <c r="D310" s="256"/>
      <c r="E310" s="256" t="s">
        <v>511</v>
      </c>
      <c r="F310" s="257" t="s">
        <v>690</v>
      </c>
      <c r="G310" s="257"/>
      <c r="H310" s="257"/>
      <c r="I310" s="257"/>
      <c r="J310" s="257"/>
      <c r="K310" s="257"/>
      <c r="L310" s="257"/>
      <c r="M310" s="257"/>
      <c r="N310" s="257"/>
      <c r="O310" s="420"/>
      <c r="P310" s="420"/>
      <c r="Q310" s="420"/>
      <c r="R310" s="420"/>
      <c r="S310" s="420"/>
      <c r="T310" s="420"/>
      <c r="U310" s="420"/>
      <c r="V310" s="420"/>
      <c r="W310" s="420"/>
      <c r="X310" s="420"/>
      <c r="Y310" s="257"/>
    </row>
    <row r="311" spans="1:25">
      <c r="A311" s="384"/>
      <c r="C311" s="256"/>
      <c r="D311" s="256" t="s">
        <v>4</v>
      </c>
      <c r="E311" s="257" t="s">
        <v>691</v>
      </c>
      <c r="F311" s="257"/>
      <c r="G311" s="257"/>
      <c r="H311" s="257"/>
      <c r="I311" s="257"/>
      <c r="J311" s="257"/>
      <c r="K311" s="257"/>
      <c r="L311" s="257"/>
      <c r="M311" s="257"/>
      <c r="N311" s="257"/>
      <c r="O311" s="420">
        <v>2170000</v>
      </c>
      <c r="P311" s="420"/>
      <c r="Q311" s="420"/>
      <c r="R311" s="420"/>
      <c r="S311" s="420"/>
      <c r="T311" s="420">
        <v>2170000</v>
      </c>
      <c r="U311" s="420"/>
      <c r="V311" s="420"/>
      <c r="W311" s="420"/>
      <c r="X311" s="420"/>
      <c r="Y311" s="257"/>
    </row>
    <row r="312" spans="1:25">
      <c r="A312" s="384"/>
      <c r="C312" s="256"/>
      <c r="D312" s="256"/>
      <c r="E312" s="256" t="s">
        <v>511</v>
      </c>
      <c r="F312" s="257" t="s">
        <v>689</v>
      </c>
      <c r="G312" s="257"/>
      <c r="H312" s="257"/>
      <c r="I312" s="257"/>
      <c r="J312" s="257"/>
      <c r="K312" s="257"/>
      <c r="L312" s="257"/>
      <c r="M312" s="257"/>
      <c r="N312" s="257"/>
      <c r="O312" s="420">
        <v>2170000</v>
      </c>
      <c r="P312" s="420"/>
      <c r="Q312" s="420"/>
      <c r="R312" s="420"/>
      <c r="S312" s="420"/>
      <c r="T312" s="420">
        <v>2170000</v>
      </c>
      <c r="U312" s="420"/>
      <c r="V312" s="420"/>
      <c r="W312" s="420"/>
      <c r="X312" s="420"/>
      <c r="Y312" s="257"/>
    </row>
    <row r="313" spans="1:25">
      <c r="A313" s="384"/>
      <c r="C313" s="256"/>
      <c r="D313" s="256"/>
      <c r="E313" s="256" t="s">
        <v>511</v>
      </c>
      <c r="F313" s="257" t="s">
        <v>690</v>
      </c>
      <c r="G313" s="257"/>
      <c r="H313" s="257"/>
      <c r="I313" s="257"/>
      <c r="J313" s="257"/>
      <c r="K313" s="257"/>
      <c r="L313" s="257"/>
      <c r="M313" s="257"/>
      <c r="N313" s="257"/>
      <c r="O313" s="420"/>
      <c r="P313" s="420"/>
      <c r="Q313" s="420"/>
      <c r="R313" s="420"/>
      <c r="S313" s="420"/>
      <c r="T313" s="420"/>
      <c r="U313" s="420"/>
      <c r="V313" s="420"/>
      <c r="W313" s="420"/>
      <c r="X313" s="420"/>
      <c r="Y313" s="257"/>
    </row>
    <row r="314" spans="1:25">
      <c r="A314" s="384"/>
      <c r="C314" s="256"/>
      <c r="D314" s="256" t="s">
        <v>4</v>
      </c>
      <c r="E314" s="257" t="s">
        <v>692</v>
      </c>
      <c r="F314" s="257"/>
      <c r="G314" s="257"/>
      <c r="H314" s="257"/>
      <c r="I314" s="257"/>
      <c r="J314" s="257"/>
      <c r="K314" s="257"/>
      <c r="L314" s="257"/>
      <c r="M314" s="257"/>
      <c r="N314" s="257"/>
      <c r="O314" s="257"/>
      <c r="P314" s="257"/>
      <c r="Q314" s="257"/>
      <c r="R314" s="257"/>
      <c r="S314" s="257"/>
      <c r="T314" s="257"/>
      <c r="U314" s="257"/>
      <c r="V314" s="257"/>
      <c r="W314" s="257"/>
      <c r="X314" s="257"/>
      <c r="Y314" s="257"/>
    </row>
    <row r="315" spans="1:25">
      <c r="A315" s="384"/>
      <c r="C315" s="256"/>
      <c r="D315" s="256"/>
      <c r="E315" s="257"/>
      <c r="F315" s="257"/>
      <c r="G315" s="257"/>
      <c r="H315" s="257"/>
      <c r="I315" s="257"/>
      <c r="J315" s="257"/>
      <c r="K315" s="257"/>
      <c r="L315" s="257"/>
      <c r="M315" s="257"/>
      <c r="N315" s="257"/>
      <c r="O315" s="257"/>
      <c r="P315" s="257"/>
      <c r="Q315" s="257"/>
      <c r="R315" s="257"/>
      <c r="S315" s="257"/>
      <c r="T315" s="257"/>
      <c r="U315" s="257"/>
      <c r="V315" s="257"/>
      <c r="W315" s="257"/>
      <c r="X315" s="257"/>
      <c r="Y315" s="257"/>
    </row>
    <row r="316" spans="1:25" ht="32.1" customHeight="1">
      <c r="A316" s="384"/>
      <c r="C316" s="256"/>
      <c r="D316" s="256" t="s">
        <v>693</v>
      </c>
      <c r="E316" s="423" t="s">
        <v>694</v>
      </c>
      <c r="F316" s="423"/>
      <c r="G316" s="423"/>
      <c r="H316" s="423"/>
      <c r="I316" s="423"/>
      <c r="J316" s="423"/>
      <c r="K316" s="423"/>
      <c r="L316" s="423"/>
      <c r="M316" s="423"/>
      <c r="N316" s="423"/>
      <c r="O316" s="423"/>
      <c r="P316" s="423"/>
      <c r="Q316" s="423"/>
      <c r="R316" s="423"/>
      <c r="S316" s="423"/>
      <c r="T316" s="268"/>
      <c r="U316" s="268"/>
      <c r="V316" s="268"/>
      <c r="W316" s="268"/>
      <c r="X316" s="268"/>
      <c r="Y316" s="257"/>
    </row>
    <row r="317" spans="1:25">
      <c r="A317" s="384"/>
      <c r="C317" s="256"/>
      <c r="D317" s="256" t="s">
        <v>4</v>
      </c>
      <c r="E317" s="257" t="s">
        <v>695</v>
      </c>
      <c r="F317" s="257"/>
      <c r="G317" s="257"/>
      <c r="H317" s="257"/>
      <c r="I317" s="257"/>
      <c r="J317" s="257"/>
      <c r="K317" s="257"/>
      <c r="L317" s="257"/>
      <c r="M317" s="257"/>
      <c r="N317" s="257"/>
      <c r="O317" s="257"/>
      <c r="P317" s="257"/>
      <c r="Q317" s="257"/>
      <c r="R317" s="257"/>
      <c r="S317" s="257"/>
      <c r="T317" s="268"/>
      <c r="U317" s="268"/>
      <c r="V317" s="268"/>
      <c r="W317" s="268"/>
      <c r="X317" s="268"/>
      <c r="Y317" s="257"/>
    </row>
    <row r="318" spans="1:25">
      <c r="A318" s="384"/>
      <c r="C318" s="256"/>
      <c r="D318" s="256" t="s">
        <v>4</v>
      </c>
      <c r="E318" s="257" t="s">
        <v>696</v>
      </c>
      <c r="F318" s="257"/>
      <c r="G318" s="257"/>
      <c r="H318" s="257"/>
      <c r="I318" s="257"/>
      <c r="J318" s="257"/>
      <c r="K318" s="257"/>
      <c r="L318" s="257"/>
      <c r="M318" s="257"/>
      <c r="N318" s="257"/>
      <c r="O318" s="257"/>
      <c r="P318" s="257"/>
      <c r="Q318" s="257"/>
      <c r="R318" s="257"/>
      <c r="S318" s="257"/>
      <c r="T318" s="268"/>
      <c r="U318" s="268"/>
      <c r="V318" s="268"/>
      <c r="W318" s="268"/>
      <c r="X318" s="268"/>
      <c r="Y318" s="257"/>
    </row>
    <row r="319" spans="1:25">
      <c r="A319" s="384"/>
      <c r="C319" s="256"/>
      <c r="D319" s="256"/>
      <c r="E319" s="256" t="s">
        <v>511</v>
      </c>
      <c r="F319" s="257" t="s">
        <v>697</v>
      </c>
      <c r="G319" s="257"/>
      <c r="H319" s="257"/>
      <c r="I319" s="257"/>
      <c r="J319" s="257"/>
      <c r="K319" s="257"/>
      <c r="L319" s="257"/>
      <c r="M319" s="257"/>
      <c r="N319" s="257"/>
      <c r="O319" s="257"/>
      <c r="P319" s="257"/>
      <c r="Q319" s="257"/>
      <c r="R319" s="257"/>
      <c r="S319" s="257"/>
      <c r="T319" s="268"/>
      <c r="U319" s="268"/>
      <c r="V319" s="268"/>
      <c r="W319" s="268"/>
      <c r="X319" s="268"/>
      <c r="Y319" s="257"/>
    </row>
    <row r="320" spans="1:25">
      <c r="A320" s="384"/>
      <c r="C320" s="256"/>
      <c r="D320" s="256"/>
      <c r="E320" s="256" t="s">
        <v>511</v>
      </c>
      <c r="F320" s="257" t="s">
        <v>698</v>
      </c>
      <c r="G320" s="257"/>
      <c r="H320" s="257"/>
      <c r="I320" s="257"/>
      <c r="J320" s="257"/>
      <c r="K320" s="257"/>
      <c r="L320" s="257"/>
      <c r="M320" s="257"/>
      <c r="N320" s="257"/>
      <c r="O320" s="257"/>
      <c r="P320" s="257"/>
      <c r="Q320" s="257"/>
      <c r="R320" s="257"/>
      <c r="S320" s="257"/>
      <c r="T320" s="268"/>
      <c r="U320" s="268"/>
      <c r="V320" s="268"/>
      <c r="W320" s="268"/>
      <c r="X320" s="268"/>
      <c r="Y320" s="257"/>
    </row>
    <row r="321" spans="1:25">
      <c r="A321" s="384"/>
      <c r="C321" s="256"/>
      <c r="D321" s="256"/>
      <c r="E321" s="257"/>
      <c r="F321" s="257"/>
      <c r="G321" s="257"/>
      <c r="H321" s="257"/>
      <c r="I321" s="257"/>
      <c r="J321" s="257"/>
      <c r="K321" s="257"/>
      <c r="L321" s="257"/>
      <c r="M321" s="257"/>
      <c r="N321" s="257"/>
      <c r="O321" s="434"/>
      <c r="P321" s="434"/>
      <c r="Q321" s="434"/>
      <c r="R321" s="434"/>
      <c r="S321" s="434"/>
      <c r="T321" s="434"/>
      <c r="U321" s="434"/>
      <c r="V321" s="434"/>
      <c r="W321" s="434"/>
      <c r="X321" s="434"/>
      <c r="Y321" s="257"/>
    </row>
    <row r="322" spans="1:25">
      <c r="A322" s="384"/>
      <c r="C322" s="256" t="s">
        <v>699</v>
      </c>
      <c r="D322" s="257" t="s">
        <v>700</v>
      </c>
      <c r="E322" s="257"/>
      <c r="F322" s="257"/>
      <c r="G322" s="257"/>
      <c r="H322" s="257"/>
      <c r="I322" s="257"/>
      <c r="J322" s="257"/>
      <c r="K322" s="257"/>
      <c r="L322" s="257"/>
      <c r="M322" s="257"/>
      <c r="N322" s="257"/>
      <c r="O322" s="426" t="s">
        <v>745</v>
      </c>
      <c r="P322" s="426"/>
      <c r="Q322" s="426"/>
      <c r="R322" s="426"/>
      <c r="S322" s="426"/>
      <c r="T322" s="427" t="s">
        <v>492</v>
      </c>
      <c r="U322" s="427"/>
      <c r="V322" s="427"/>
      <c r="W322" s="427"/>
      <c r="X322" s="427"/>
      <c r="Y322" s="257"/>
    </row>
    <row r="323" spans="1:25">
      <c r="A323" s="384"/>
      <c r="D323" s="256" t="s">
        <v>701</v>
      </c>
      <c r="E323" s="257" t="s">
        <v>702</v>
      </c>
      <c r="G323" s="257"/>
      <c r="H323" s="257"/>
      <c r="I323" s="257"/>
      <c r="J323" s="257"/>
      <c r="K323" s="257"/>
      <c r="L323" s="257"/>
      <c r="M323" s="257"/>
      <c r="N323" s="257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57"/>
    </row>
    <row r="324" spans="1:25">
      <c r="A324" s="384" t="s">
        <v>304</v>
      </c>
      <c r="C324" s="256"/>
      <c r="D324" s="256"/>
      <c r="E324" s="256" t="s">
        <v>511</v>
      </c>
      <c r="F324" s="257" t="s">
        <v>703</v>
      </c>
      <c r="G324" s="257"/>
      <c r="H324" s="257"/>
      <c r="I324" s="257"/>
      <c r="J324" s="257"/>
      <c r="K324" s="257"/>
      <c r="L324" s="257"/>
      <c r="M324" s="257"/>
      <c r="N324" s="257"/>
      <c r="O324" s="419">
        <v>264858066</v>
      </c>
      <c r="P324" s="419"/>
      <c r="Q324" s="419"/>
      <c r="R324" s="419"/>
      <c r="S324" s="419"/>
      <c r="T324" s="420">
        <v>556802456</v>
      </c>
      <c r="U324" s="420"/>
      <c r="V324" s="420"/>
      <c r="W324" s="420"/>
      <c r="X324" s="420"/>
      <c r="Y324" s="257"/>
    </row>
    <row r="325" spans="1:25">
      <c r="A325" s="384" t="s">
        <v>305</v>
      </c>
      <c r="C325" s="256"/>
      <c r="D325" s="256"/>
      <c r="E325" s="256" t="s">
        <v>511</v>
      </c>
      <c r="F325" s="257" t="s">
        <v>704</v>
      </c>
      <c r="G325" s="257"/>
      <c r="H325" s="257"/>
      <c r="I325" s="257"/>
      <c r="J325" s="257"/>
      <c r="K325" s="257"/>
      <c r="L325" s="257"/>
      <c r="M325" s="257"/>
      <c r="N325" s="257"/>
      <c r="O325" s="419">
        <v>301930422</v>
      </c>
      <c r="P325" s="419"/>
      <c r="Q325" s="419"/>
      <c r="R325" s="419"/>
      <c r="S325" s="419"/>
      <c r="T325" s="420">
        <v>259029113</v>
      </c>
      <c r="U325" s="420"/>
      <c r="V325" s="420"/>
      <c r="W325" s="420"/>
      <c r="X325" s="420"/>
      <c r="Y325" s="257"/>
    </row>
    <row r="326" spans="1:25">
      <c r="A326" s="384" t="s">
        <v>306</v>
      </c>
      <c r="C326" s="256"/>
      <c r="D326" s="256"/>
      <c r="E326" s="256" t="s">
        <v>511</v>
      </c>
      <c r="F326" s="257" t="s">
        <v>705</v>
      </c>
      <c r="G326" s="257"/>
      <c r="H326" s="257"/>
      <c r="I326" s="257"/>
      <c r="J326" s="257"/>
      <c r="K326" s="257"/>
      <c r="L326" s="257"/>
      <c r="M326" s="257"/>
      <c r="N326" s="257"/>
      <c r="O326" s="419">
        <v>0</v>
      </c>
      <c r="P326" s="419"/>
      <c r="Q326" s="419"/>
      <c r="R326" s="419"/>
      <c r="S326" s="419"/>
      <c r="T326" s="420">
        <v>6494648</v>
      </c>
      <c r="U326" s="420"/>
      <c r="V326" s="420"/>
      <c r="W326" s="420"/>
      <c r="X326" s="420"/>
      <c r="Y326" s="257"/>
    </row>
    <row r="327" spans="1:25">
      <c r="A327" s="384" t="s">
        <v>307</v>
      </c>
      <c r="C327" s="256"/>
      <c r="D327" s="256"/>
      <c r="E327" s="256" t="s">
        <v>511</v>
      </c>
      <c r="F327" s="257" t="s">
        <v>706</v>
      </c>
      <c r="G327" s="257"/>
      <c r="H327" s="257"/>
      <c r="I327" s="257"/>
      <c r="J327" s="257"/>
      <c r="K327" s="257"/>
      <c r="L327" s="257"/>
      <c r="M327" s="257"/>
      <c r="N327" s="257"/>
      <c r="O327" s="419">
        <v>31412189038</v>
      </c>
      <c r="P327" s="419"/>
      <c r="Q327" s="419"/>
      <c r="R327" s="419"/>
      <c r="S327" s="419"/>
      <c r="T327" s="420">
        <v>21076392024</v>
      </c>
      <c r="U327" s="420"/>
      <c r="V327" s="420"/>
      <c r="W327" s="420"/>
      <c r="X327" s="420"/>
      <c r="Y327" s="257"/>
    </row>
    <row r="328" spans="1:25">
      <c r="A328" s="384" t="s">
        <v>308</v>
      </c>
      <c r="C328" s="256"/>
      <c r="D328" s="256"/>
      <c r="E328" s="256" t="s">
        <v>511</v>
      </c>
      <c r="F328" s="257" t="s">
        <v>707</v>
      </c>
      <c r="G328" s="257"/>
      <c r="H328" s="257"/>
      <c r="I328" s="257"/>
      <c r="J328" s="257"/>
      <c r="K328" s="257"/>
      <c r="L328" s="257"/>
      <c r="M328" s="257"/>
      <c r="N328" s="257"/>
      <c r="O328" s="419">
        <v>2388937437</v>
      </c>
      <c r="P328" s="419"/>
      <c r="Q328" s="419"/>
      <c r="R328" s="419"/>
      <c r="S328" s="419"/>
      <c r="T328" s="420">
        <v>6504379141</v>
      </c>
      <c r="U328" s="420"/>
      <c r="V328" s="420"/>
      <c r="W328" s="420"/>
      <c r="X328" s="420"/>
      <c r="Y328" s="257"/>
    </row>
    <row r="329" spans="1:25">
      <c r="A329" s="384" t="s">
        <v>309</v>
      </c>
      <c r="C329" s="256"/>
      <c r="D329" s="256"/>
      <c r="E329" s="256" t="s">
        <v>511</v>
      </c>
      <c r="F329" s="257" t="s">
        <v>708</v>
      </c>
      <c r="G329" s="257"/>
      <c r="H329" s="257"/>
      <c r="I329" s="257"/>
      <c r="J329" s="257"/>
      <c r="K329" s="257"/>
      <c r="L329" s="257"/>
      <c r="M329" s="257"/>
      <c r="N329" s="257"/>
      <c r="O329" s="419">
        <v>12380528963</v>
      </c>
      <c r="P329" s="419"/>
      <c r="Q329" s="419"/>
      <c r="R329" s="419"/>
      <c r="S329" s="419"/>
      <c r="T329" s="420">
        <v>11322119883</v>
      </c>
      <c r="U329" s="420"/>
      <c r="V329" s="420"/>
      <c r="W329" s="420"/>
      <c r="X329" s="420"/>
      <c r="Y329" s="257"/>
    </row>
    <row r="330" spans="1:25">
      <c r="A330" s="384" t="s">
        <v>310</v>
      </c>
      <c r="C330" s="256"/>
      <c r="D330" s="256"/>
      <c r="E330" s="256" t="s">
        <v>511</v>
      </c>
      <c r="F330" s="257" t="s">
        <v>709</v>
      </c>
      <c r="G330" s="257"/>
      <c r="H330" s="257"/>
      <c r="I330" s="257"/>
      <c r="J330" s="257"/>
      <c r="K330" s="257"/>
      <c r="L330" s="257"/>
      <c r="M330" s="257"/>
      <c r="N330" s="257"/>
      <c r="O330" s="419">
        <v>11649698395</v>
      </c>
      <c r="P330" s="419"/>
      <c r="Q330" s="419"/>
      <c r="R330" s="419"/>
      <c r="S330" s="419"/>
      <c r="T330" s="420">
        <v>4905761113</v>
      </c>
      <c r="U330" s="420"/>
      <c r="V330" s="420"/>
      <c r="W330" s="420"/>
      <c r="X330" s="420"/>
      <c r="Y330" s="257"/>
    </row>
    <row r="331" spans="1:25" ht="17.25">
      <c r="A331" s="384"/>
      <c r="C331" s="256"/>
      <c r="D331" s="256"/>
      <c r="E331" s="261" t="s">
        <v>498</v>
      </c>
      <c r="F331" s="257"/>
      <c r="G331" s="257"/>
      <c r="H331" s="257"/>
      <c r="I331" s="257"/>
      <c r="J331" s="257"/>
      <c r="K331" s="257"/>
      <c r="L331" s="257"/>
      <c r="M331" s="257"/>
      <c r="N331" s="257"/>
      <c r="O331" s="425">
        <v>58398142321</v>
      </c>
      <c r="P331" s="433"/>
      <c r="Q331" s="433"/>
      <c r="R331" s="433"/>
      <c r="S331" s="433"/>
      <c r="T331" s="425">
        <v>44630978378</v>
      </c>
      <c r="U331" s="433"/>
      <c r="V331" s="433"/>
      <c r="W331" s="433"/>
      <c r="X331" s="433"/>
      <c r="Y331" s="257"/>
    </row>
    <row r="332" spans="1:25">
      <c r="A332" s="384"/>
      <c r="C332" s="256"/>
      <c r="D332" s="256" t="s">
        <v>710</v>
      </c>
      <c r="E332" s="257" t="s">
        <v>711</v>
      </c>
      <c r="F332" s="257"/>
      <c r="G332" s="257"/>
      <c r="H332" s="257"/>
      <c r="I332" s="257"/>
      <c r="J332" s="257"/>
      <c r="K332" s="257"/>
      <c r="L332" s="257"/>
      <c r="M332" s="257"/>
      <c r="N332" s="257"/>
      <c r="O332" s="420"/>
      <c r="P332" s="420"/>
      <c r="Q332" s="420"/>
      <c r="R332" s="420"/>
      <c r="S332" s="420"/>
      <c r="T332" s="420"/>
      <c r="U332" s="420"/>
      <c r="V332" s="420"/>
      <c r="W332" s="420"/>
      <c r="X332" s="420"/>
      <c r="Y332" s="257"/>
    </row>
    <row r="333" spans="1:25">
      <c r="A333" s="384"/>
      <c r="C333" s="256"/>
      <c r="D333" s="256" t="s">
        <v>4</v>
      </c>
      <c r="E333" s="257" t="s">
        <v>712</v>
      </c>
      <c r="F333" s="257"/>
      <c r="G333" s="257"/>
      <c r="H333" s="257"/>
      <c r="I333" s="257"/>
      <c r="J333" s="257"/>
      <c r="K333" s="257"/>
      <c r="L333" s="257"/>
      <c r="M333" s="257"/>
      <c r="N333" s="257"/>
      <c r="O333" s="419">
        <v>5512016</v>
      </c>
      <c r="P333" s="419"/>
      <c r="Q333" s="419"/>
      <c r="R333" s="419"/>
      <c r="S333" s="419"/>
      <c r="T333" s="420">
        <v>43377835</v>
      </c>
      <c r="U333" s="420"/>
      <c r="V333" s="420"/>
      <c r="W333" s="420"/>
      <c r="X333" s="420"/>
      <c r="Y333" s="257"/>
    </row>
    <row r="334" spans="1:25">
      <c r="A334" s="384"/>
      <c r="C334" s="256"/>
      <c r="D334" s="256" t="s">
        <v>4</v>
      </c>
      <c r="E334" s="257" t="s">
        <v>713</v>
      </c>
      <c r="F334" s="257"/>
      <c r="G334" s="257"/>
      <c r="H334" s="257"/>
      <c r="I334" s="257"/>
      <c r="J334" s="257"/>
      <c r="K334" s="257"/>
      <c r="L334" s="257"/>
      <c r="M334" s="257"/>
      <c r="N334" s="257"/>
      <c r="O334" s="419">
        <v>188797023.35341403</v>
      </c>
      <c r="P334" s="419"/>
      <c r="Q334" s="419"/>
      <c r="R334" s="419"/>
      <c r="S334" s="419"/>
      <c r="T334" s="429">
        <v>159652857</v>
      </c>
      <c r="U334" s="429"/>
      <c r="V334" s="429"/>
      <c r="W334" s="429"/>
      <c r="X334" s="429"/>
      <c r="Y334" s="257"/>
    </row>
    <row r="335" spans="1:25">
      <c r="A335" s="384"/>
      <c r="C335" s="256"/>
      <c r="D335" s="256" t="s">
        <v>4</v>
      </c>
      <c r="E335" s="257" t="s">
        <v>714</v>
      </c>
      <c r="F335" s="257"/>
      <c r="G335" s="257"/>
      <c r="H335" s="257"/>
      <c r="I335" s="257"/>
      <c r="J335" s="257"/>
      <c r="K335" s="257"/>
      <c r="L335" s="257"/>
      <c r="M335" s="257"/>
      <c r="N335" s="257"/>
      <c r="O335" s="419">
        <v>417375000</v>
      </c>
      <c r="P335" s="419"/>
      <c r="Q335" s="419"/>
      <c r="R335" s="419"/>
      <c r="S335" s="419"/>
      <c r="T335" s="420">
        <v>417375000</v>
      </c>
      <c r="U335" s="420"/>
      <c r="V335" s="420"/>
      <c r="W335" s="420"/>
      <c r="X335" s="420"/>
      <c r="Y335" s="257"/>
    </row>
    <row r="336" spans="1:25">
      <c r="A336" s="384"/>
      <c r="C336" s="256"/>
      <c r="D336" s="256" t="s">
        <v>4</v>
      </c>
      <c r="E336" s="257" t="s">
        <v>715</v>
      </c>
      <c r="F336" s="257"/>
      <c r="G336" s="257"/>
      <c r="H336" s="257"/>
      <c r="I336" s="257"/>
      <c r="J336" s="257"/>
      <c r="K336" s="257"/>
      <c r="L336" s="257"/>
      <c r="M336" s="257"/>
      <c r="N336" s="257"/>
      <c r="O336" s="420">
        <v>0</v>
      </c>
      <c r="P336" s="420"/>
      <c r="Q336" s="420"/>
      <c r="R336" s="420"/>
      <c r="S336" s="420"/>
      <c r="T336" s="420"/>
      <c r="U336" s="420"/>
      <c r="V336" s="420"/>
      <c r="W336" s="420"/>
      <c r="X336" s="420"/>
      <c r="Y336" s="257"/>
    </row>
    <row r="337" spans="1:27">
      <c r="A337" s="384"/>
      <c r="C337" s="256"/>
      <c r="D337" s="256"/>
      <c r="E337" s="261" t="s">
        <v>498</v>
      </c>
      <c r="F337" s="257"/>
      <c r="G337" s="257"/>
      <c r="H337" s="257"/>
      <c r="I337" s="257"/>
      <c r="J337" s="257"/>
      <c r="K337" s="257"/>
      <c r="L337" s="257"/>
      <c r="M337" s="257"/>
      <c r="N337" s="257"/>
      <c r="O337" s="431">
        <v>641623035</v>
      </c>
      <c r="P337" s="432"/>
      <c r="Q337" s="432"/>
      <c r="R337" s="432"/>
      <c r="S337" s="432"/>
      <c r="T337" s="431">
        <v>620405692</v>
      </c>
      <c r="U337" s="431"/>
      <c r="V337" s="431"/>
      <c r="W337" s="431"/>
      <c r="X337" s="431"/>
      <c r="Y337" s="257"/>
      <c r="Z337" s="297"/>
      <c r="AA337" s="297"/>
    </row>
    <row r="338" spans="1:27">
      <c r="A338" s="384"/>
      <c r="C338" s="256"/>
      <c r="D338" s="256"/>
      <c r="E338" s="257"/>
      <c r="F338" s="257"/>
      <c r="G338" s="257"/>
      <c r="H338" s="257"/>
      <c r="I338" s="257"/>
      <c r="J338" s="257"/>
      <c r="K338" s="257"/>
      <c r="L338" s="257"/>
      <c r="M338" s="257"/>
      <c r="N338" s="257"/>
      <c r="O338" s="257"/>
      <c r="P338" s="257"/>
      <c r="Q338" s="257"/>
      <c r="R338" s="257"/>
      <c r="S338" s="257"/>
      <c r="T338" s="257"/>
      <c r="U338" s="257"/>
      <c r="V338" s="257"/>
      <c r="W338" s="257"/>
      <c r="X338" s="257"/>
      <c r="Y338" s="257"/>
    </row>
    <row r="339" spans="1:27">
      <c r="A339" s="384"/>
      <c r="C339" s="256" t="s">
        <v>716</v>
      </c>
      <c r="D339" s="257" t="s">
        <v>717</v>
      </c>
      <c r="E339" s="257"/>
      <c r="F339" s="257"/>
      <c r="G339" s="257"/>
      <c r="H339" s="257"/>
      <c r="I339" s="257"/>
      <c r="J339" s="257"/>
      <c r="K339" s="257"/>
      <c r="L339" s="257"/>
      <c r="M339" s="257"/>
      <c r="N339" s="257"/>
      <c r="O339" s="426" t="s">
        <v>745</v>
      </c>
      <c r="P339" s="426"/>
      <c r="Q339" s="426"/>
      <c r="R339" s="426"/>
      <c r="S339" s="426"/>
      <c r="T339" s="427" t="s">
        <v>492</v>
      </c>
      <c r="U339" s="427"/>
      <c r="V339" s="427"/>
      <c r="W339" s="427"/>
      <c r="X339" s="427"/>
      <c r="Y339" s="257"/>
    </row>
    <row r="340" spans="1:27">
      <c r="A340" s="384"/>
      <c r="C340" s="256"/>
      <c r="D340" s="256" t="s">
        <v>4</v>
      </c>
      <c r="E340" s="257" t="s">
        <v>703</v>
      </c>
      <c r="F340" s="257"/>
      <c r="G340" s="257"/>
      <c r="H340" s="257"/>
      <c r="I340" s="257"/>
      <c r="J340" s="257"/>
      <c r="K340" s="257"/>
      <c r="L340" s="257"/>
      <c r="M340" s="257"/>
      <c r="N340" s="257"/>
      <c r="O340" s="419">
        <v>526281322.80348569</v>
      </c>
      <c r="P340" s="419"/>
      <c r="Q340" s="419"/>
      <c r="R340" s="419"/>
      <c r="S340" s="419"/>
      <c r="T340" s="429">
        <v>198849274</v>
      </c>
      <c r="U340" s="430"/>
      <c r="V340" s="430"/>
      <c r="W340" s="430"/>
      <c r="X340" s="430"/>
      <c r="Y340" s="257"/>
    </row>
    <row r="341" spans="1:27" ht="16.5" customHeight="1">
      <c r="A341" s="384"/>
      <c r="C341" s="256"/>
      <c r="D341" s="256" t="s">
        <v>4</v>
      </c>
      <c r="E341" s="257" t="s">
        <v>704</v>
      </c>
      <c r="F341" s="257"/>
      <c r="G341" s="257"/>
      <c r="H341" s="257"/>
      <c r="I341" s="257"/>
      <c r="J341" s="257"/>
      <c r="K341" s="257"/>
      <c r="L341" s="257"/>
      <c r="M341" s="257"/>
      <c r="N341" s="257"/>
      <c r="O341" s="419">
        <v>0</v>
      </c>
      <c r="P341" s="419"/>
      <c r="Q341" s="419"/>
      <c r="R341" s="419"/>
      <c r="S341" s="419"/>
      <c r="T341" s="429">
        <v>0</v>
      </c>
      <c r="U341" s="430"/>
      <c r="V341" s="430"/>
      <c r="W341" s="430"/>
      <c r="X341" s="430"/>
      <c r="Y341" s="257"/>
    </row>
    <row r="342" spans="1:27" ht="16.5" customHeight="1">
      <c r="A342" s="384"/>
      <c r="C342" s="256"/>
      <c r="D342" s="256" t="s">
        <v>4</v>
      </c>
      <c r="E342" s="257" t="s">
        <v>705</v>
      </c>
      <c r="F342" s="257"/>
      <c r="G342" s="257"/>
      <c r="H342" s="257"/>
      <c r="I342" s="257"/>
      <c r="J342" s="257"/>
      <c r="K342" s="257"/>
      <c r="L342" s="257"/>
      <c r="M342" s="257"/>
      <c r="N342" s="257"/>
      <c r="O342" s="419">
        <v>0</v>
      </c>
      <c r="P342" s="419"/>
      <c r="Q342" s="419"/>
      <c r="R342" s="419"/>
      <c r="S342" s="419"/>
      <c r="T342" s="429">
        <v>144593174</v>
      </c>
      <c r="U342" s="430"/>
      <c r="V342" s="430"/>
      <c r="W342" s="430"/>
      <c r="X342" s="430"/>
      <c r="Y342" s="257"/>
    </row>
    <row r="343" spans="1:27" ht="16.5" customHeight="1">
      <c r="A343" s="384"/>
      <c r="C343" s="256"/>
      <c r="D343" s="256" t="s">
        <v>4</v>
      </c>
      <c r="E343" s="257" t="s">
        <v>706</v>
      </c>
      <c r="F343" s="257"/>
      <c r="G343" s="257"/>
      <c r="H343" s="257"/>
      <c r="I343" s="257"/>
      <c r="J343" s="257"/>
      <c r="K343" s="257"/>
      <c r="L343" s="257"/>
      <c r="M343" s="257"/>
      <c r="N343" s="257"/>
      <c r="O343" s="419">
        <v>24125902337.100647</v>
      </c>
      <c r="P343" s="419"/>
      <c r="Q343" s="419"/>
      <c r="R343" s="419"/>
      <c r="S343" s="419"/>
      <c r="T343" s="429">
        <v>14524249419</v>
      </c>
      <c r="U343" s="430"/>
      <c r="V343" s="430"/>
      <c r="W343" s="430"/>
      <c r="X343" s="430"/>
      <c r="Y343" s="257"/>
    </row>
    <row r="344" spans="1:27">
      <c r="A344" s="384"/>
      <c r="C344" s="256"/>
      <c r="D344" s="256" t="s">
        <v>4</v>
      </c>
      <c r="E344" s="257" t="s">
        <v>707</v>
      </c>
      <c r="F344" s="257"/>
      <c r="G344" s="257"/>
      <c r="H344" s="257"/>
      <c r="I344" s="257"/>
      <c r="J344" s="257"/>
      <c r="K344" s="257"/>
      <c r="L344" s="257"/>
      <c r="M344" s="257"/>
      <c r="N344" s="257"/>
      <c r="O344" s="419">
        <v>2353521094.6557102</v>
      </c>
      <c r="P344" s="419"/>
      <c r="Q344" s="419"/>
      <c r="R344" s="419"/>
      <c r="S344" s="419"/>
      <c r="T344" s="429">
        <v>6253777540</v>
      </c>
      <c r="U344" s="430"/>
      <c r="V344" s="430"/>
      <c r="W344" s="430"/>
      <c r="X344" s="430"/>
      <c r="Y344" s="257"/>
    </row>
    <row r="345" spans="1:27">
      <c r="A345" s="384"/>
      <c r="C345" s="256"/>
      <c r="D345" s="256" t="s">
        <v>4</v>
      </c>
      <c r="E345" s="257" t="s">
        <v>708</v>
      </c>
      <c r="F345" s="257"/>
      <c r="G345" s="257"/>
      <c r="H345" s="257"/>
      <c r="I345" s="257"/>
      <c r="J345" s="257"/>
      <c r="K345" s="257"/>
      <c r="L345" s="257"/>
      <c r="M345" s="257"/>
      <c r="N345" s="257"/>
      <c r="O345" s="419">
        <v>9875685409.9675636</v>
      </c>
      <c r="P345" s="419"/>
      <c r="Q345" s="419"/>
      <c r="R345" s="419"/>
      <c r="S345" s="419"/>
      <c r="T345" s="429">
        <v>8826705712</v>
      </c>
      <c r="U345" s="430"/>
      <c r="V345" s="430"/>
      <c r="W345" s="430"/>
      <c r="X345" s="430"/>
      <c r="Y345" s="257"/>
    </row>
    <row r="346" spans="1:27">
      <c r="A346" s="384"/>
      <c r="C346" s="256"/>
      <c r="D346" s="256" t="s">
        <v>4</v>
      </c>
      <c r="E346" s="257" t="s">
        <v>709</v>
      </c>
      <c r="F346" s="257"/>
      <c r="G346" s="257"/>
      <c r="H346" s="257"/>
      <c r="I346" s="257"/>
      <c r="J346" s="257"/>
      <c r="K346" s="257"/>
      <c r="L346" s="257"/>
      <c r="M346" s="257"/>
      <c r="N346" s="257"/>
      <c r="O346" s="419">
        <v>10067557207.881207</v>
      </c>
      <c r="P346" s="419"/>
      <c r="Q346" s="419"/>
      <c r="R346" s="419"/>
      <c r="S346" s="419"/>
      <c r="T346" s="429">
        <v>4890243899</v>
      </c>
      <c r="U346" s="430"/>
      <c r="V346" s="430"/>
      <c r="W346" s="430"/>
      <c r="X346" s="430"/>
      <c r="Y346" s="257"/>
    </row>
    <row r="347" spans="1:27">
      <c r="A347" s="384"/>
      <c r="C347" s="260"/>
      <c r="D347" s="260"/>
      <c r="E347" s="261"/>
      <c r="F347" s="261"/>
      <c r="G347" s="261" t="s">
        <v>498</v>
      </c>
      <c r="H347" s="261"/>
      <c r="I347" s="261"/>
      <c r="J347" s="261"/>
      <c r="K347" s="261"/>
      <c r="L347" s="261"/>
      <c r="M347" s="261"/>
      <c r="N347" s="261"/>
      <c r="O347" s="425">
        <v>46948947372.408615</v>
      </c>
      <c r="P347" s="425"/>
      <c r="Q347" s="425"/>
      <c r="R347" s="425"/>
      <c r="S347" s="425"/>
      <c r="T347" s="425">
        <v>34838419018</v>
      </c>
      <c r="U347" s="425"/>
      <c r="V347" s="425"/>
      <c r="W347" s="425"/>
      <c r="X347" s="425"/>
      <c r="Y347" s="257"/>
    </row>
    <row r="348" spans="1:27">
      <c r="A348" s="384"/>
      <c r="C348" s="256"/>
      <c r="D348" s="256"/>
      <c r="E348" s="257"/>
      <c r="F348" s="257"/>
      <c r="G348" s="257"/>
      <c r="H348" s="257"/>
      <c r="I348" s="257"/>
      <c r="J348" s="257"/>
      <c r="K348" s="257"/>
      <c r="L348" s="257"/>
      <c r="M348" s="257"/>
      <c r="N348" s="257"/>
      <c r="O348" s="257"/>
      <c r="P348" s="257"/>
      <c r="Q348" s="257"/>
      <c r="R348" s="257"/>
      <c r="S348" s="257"/>
      <c r="T348" s="257"/>
      <c r="U348" s="257"/>
      <c r="V348" s="257"/>
      <c r="W348" s="257"/>
      <c r="X348" s="257"/>
      <c r="Y348" s="257"/>
    </row>
    <row r="349" spans="1:27">
      <c r="A349" s="384"/>
      <c r="C349" s="256" t="s">
        <v>718</v>
      </c>
      <c r="D349" s="257" t="s">
        <v>719</v>
      </c>
      <c r="E349" s="257"/>
      <c r="F349" s="257"/>
      <c r="G349" s="257"/>
      <c r="H349" s="257"/>
      <c r="I349" s="257"/>
      <c r="J349" s="257"/>
      <c r="K349" s="257"/>
      <c r="L349" s="257"/>
      <c r="M349" s="257"/>
      <c r="N349" s="257"/>
      <c r="O349" s="426" t="s">
        <v>745</v>
      </c>
      <c r="P349" s="426"/>
      <c r="Q349" s="426"/>
      <c r="R349" s="426"/>
      <c r="S349" s="426"/>
      <c r="T349" s="427" t="s">
        <v>492</v>
      </c>
      <c r="U349" s="427"/>
      <c r="V349" s="427"/>
      <c r="W349" s="427"/>
      <c r="X349" s="427"/>
      <c r="Y349" s="257"/>
    </row>
    <row r="350" spans="1:27">
      <c r="A350" s="384"/>
      <c r="C350" s="256"/>
      <c r="D350" s="256" t="s">
        <v>4</v>
      </c>
      <c r="E350" s="257" t="s">
        <v>720</v>
      </c>
      <c r="F350" s="257"/>
      <c r="G350" s="257"/>
      <c r="H350" s="257"/>
      <c r="I350" s="257"/>
      <c r="J350" s="257"/>
      <c r="K350" s="257"/>
      <c r="L350" s="257"/>
      <c r="M350" s="257"/>
      <c r="N350" s="257"/>
      <c r="O350" s="419">
        <v>410368959</v>
      </c>
      <c r="P350" s="419"/>
      <c r="Q350" s="419"/>
      <c r="R350" s="419"/>
      <c r="S350" s="419"/>
      <c r="T350" s="420">
        <v>379512329</v>
      </c>
      <c r="U350" s="420"/>
      <c r="V350" s="420"/>
      <c r="W350" s="420"/>
      <c r="X350" s="420"/>
      <c r="Y350" s="257"/>
    </row>
    <row r="351" spans="1:27">
      <c r="A351" s="384"/>
      <c r="C351" s="256"/>
      <c r="D351" s="256" t="s">
        <v>4</v>
      </c>
      <c r="E351" s="257" t="s">
        <v>721</v>
      </c>
      <c r="F351" s="257"/>
      <c r="G351" s="257"/>
      <c r="H351" s="257"/>
      <c r="I351" s="257"/>
      <c r="J351" s="257"/>
      <c r="K351" s="257"/>
      <c r="L351" s="257"/>
      <c r="M351" s="257"/>
      <c r="N351" s="257"/>
      <c r="O351" s="419">
        <v>284290080.00000018</v>
      </c>
      <c r="P351" s="419"/>
      <c r="Q351" s="419"/>
      <c r="R351" s="419"/>
      <c r="S351" s="419"/>
      <c r="T351" s="420">
        <v>149430381</v>
      </c>
      <c r="U351" s="420"/>
      <c r="V351" s="420"/>
      <c r="W351" s="420"/>
      <c r="X351" s="420"/>
      <c r="Y351" s="257"/>
    </row>
    <row r="352" spans="1:27">
      <c r="A352" s="384"/>
      <c r="C352" s="256"/>
      <c r="D352" s="256" t="s">
        <v>4</v>
      </c>
      <c r="E352" s="257" t="s">
        <v>722</v>
      </c>
      <c r="F352" s="257"/>
      <c r="G352" s="257"/>
      <c r="H352" s="257"/>
      <c r="I352" s="257"/>
      <c r="J352" s="257"/>
      <c r="K352" s="257"/>
      <c r="L352" s="257"/>
      <c r="M352" s="257"/>
      <c r="N352" s="257"/>
      <c r="O352" s="419">
        <v>0</v>
      </c>
      <c r="P352" s="419"/>
      <c r="Q352" s="419"/>
      <c r="R352" s="419"/>
      <c r="S352" s="419"/>
      <c r="T352" s="420"/>
      <c r="U352" s="420"/>
      <c r="V352" s="420"/>
      <c r="W352" s="420"/>
      <c r="X352" s="420"/>
      <c r="Y352" s="257"/>
    </row>
    <row r="353" spans="1:27">
      <c r="A353" s="384"/>
      <c r="C353" s="256"/>
      <c r="D353" s="256" t="s">
        <v>4</v>
      </c>
      <c r="E353" s="257" t="s">
        <v>723</v>
      </c>
      <c r="F353" s="257"/>
      <c r="G353" s="257"/>
      <c r="H353" s="257"/>
      <c r="I353" s="257"/>
      <c r="J353" s="257"/>
      <c r="K353" s="257"/>
      <c r="L353" s="257"/>
      <c r="M353" s="257"/>
      <c r="N353" s="257"/>
      <c r="O353" s="428">
        <v>0</v>
      </c>
      <c r="P353" s="428"/>
      <c r="Q353" s="428"/>
      <c r="R353" s="428"/>
      <c r="S353" s="428"/>
      <c r="T353" s="268"/>
      <c r="U353" s="429"/>
      <c r="V353" s="429"/>
      <c r="W353" s="429"/>
      <c r="X353" s="429"/>
      <c r="Y353" s="257"/>
    </row>
    <row r="354" spans="1:27">
      <c r="A354" s="384"/>
      <c r="C354" s="260"/>
      <c r="D354" s="260"/>
      <c r="E354" s="261"/>
      <c r="F354" s="261"/>
      <c r="G354" s="261" t="s">
        <v>498</v>
      </c>
      <c r="H354" s="261"/>
      <c r="I354" s="261"/>
      <c r="J354" s="261"/>
      <c r="K354" s="261"/>
      <c r="L354" s="261"/>
      <c r="M354" s="261"/>
      <c r="N354" s="261"/>
      <c r="O354" s="425">
        <v>694659039</v>
      </c>
      <c r="P354" s="425"/>
      <c r="Q354" s="425"/>
      <c r="R354" s="425"/>
      <c r="S354" s="425"/>
      <c r="T354" s="425">
        <v>528942710</v>
      </c>
      <c r="U354" s="425"/>
      <c r="V354" s="425"/>
      <c r="W354" s="425"/>
      <c r="X354" s="425"/>
      <c r="Y354" s="257"/>
      <c r="Z354" s="297"/>
      <c r="AA354" s="297"/>
    </row>
    <row r="355" spans="1:27">
      <c r="A355" s="384"/>
      <c r="C355" s="256"/>
      <c r="D355" s="256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  <c r="S355" s="257"/>
      <c r="T355" s="257"/>
      <c r="U355" s="257"/>
      <c r="V355" s="257"/>
      <c r="W355" s="257"/>
      <c r="X355" s="257"/>
      <c r="Y355" s="257"/>
    </row>
    <row r="356" spans="1:27">
      <c r="A356" s="384"/>
      <c r="C356" s="256" t="s">
        <v>724</v>
      </c>
      <c r="D356" s="257" t="s">
        <v>725</v>
      </c>
      <c r="E356" s="257"/>
      <c r="F356" s="257"/>
      <c r="G356" s="257"/>
      <c r="H356" s="257"/>
      <c r="I356" s="257"/>
      <c r="J356" s="257"/>
      <c r="K356" s="257"/>
      <c r="L356" s="257"/>
      <c r="M356" s="257"/>
      <c r="N356" s="257"/>
      <c r="O356" s="426" t="s">
        <v>745</v>
      </c>
      <c r="P356" s="426"/>
      <c r="Q356" s="426"/>
      <c r="R356" s="426"/>
      <c r="S356" s="426"/>
      <c r="T356" s="427" t="s">
        <v>492</v>
      </c>
      <c r="U356" s="427"/>
      <c r="V356" s="427"/>
      <c r="W356" s="427"/>
      <c r="X356" s="427"/>
      <c r="Y356" s="257"/>
    </row>
    <row r="357" spans="1:27">
      <c r="A357" s="384"/>
      <c r="C357" s="256"/>
      <c r="D357" s="256" t="s">
        <v>4</v>
      </c>
      <c r="E357" s="257" t="s">
        <v>726</v>
      </c>
      <c r="F357" s="257"/>
      <c r="G357" s="257"/>
      <c r="H357" s="257"/>
      <c r="I357" s="257"/>
      <c r="J357" s="257"/>
      <c r="K357" s="257"/>
      <c r="L357" s="257"/>
      <c r="M357" s="257"/>
      <c r="N357" s="257"/>
      <c r="O357" s="419">
        <v>4038530830.779983</v>
      </c>
      <c r="P357" s="419"/>
      <c r="Q357" s="419"/>
      <c r="R357" s="419"/>
      <c r="S357" s="419"/>
      <c r="T357" s="420">
        <v>3625334848.2161989</v>
      </c>
      <c r="U357" s="420"/>
      <c r="V357" s="420"/>
      <c r="W357" s="420"/>
      <c r="X357" s="420"/>
      <c r="Y357" s="257"/>
    </row>
    <row r="358" spans="1:27">
      <c r="A358" s="384"/>
      <c r="C358" s="256"/>
      <c r="D358" s="256" t="s">
        <v>4</v>
      </c>
      <c r="E358" s="257" t="s">
        <v>727</v>
      </c>
      <c r="F358" s="257"/>
      <c r="G358" s="257"/>
      <c r="H358" s="257"/>
      <c r="I358" s="257"/>
      <c r="J358" s="257"/>
      <c r="K358" s="257"/>
      <c r="L358" s="257"/>
      <c r="M358" s="257"/>
      <c r="N358" s="257"/>
      <c r="O358" s="419">
        <v>107944759.73</v>
      </c>
      <c r="P358" s="419"/>
      <c r="Q358" s="419"/>
      <c r="R358" s="419"/>
      <c r="S358" s="419"/>
      <c r="T358" s="420">
        <v>117777096.56</v>
      </c>
      <c r="U358" s="420"/>
      <c r="V358" s="420"/>
      <c r="W358" s="420"/>
      <c r="X358" s="420"/>
      <c r="Y358" s="257"/>
    </row>
    <row r="359" spans="1:27">
      <c r="A359" s="384"/>
      <c r="C359" s="256"/>
      <c r="D359" s="256" t="s">
        <v>4</v>
      </c>
      <c r="E359" s="257" t="s">
        <v>728</v>
      </c>
      <c r="F359" s="257"/>
      <c r="G359" s="257"/>
      <c r="H359" s="257"/>
      <c r="I359" s="257"/>
      <c r="J359" s="257"/>
      <c r="K359" s="257"/>
      <c r="L359" s="257"/>
      <c r="M359" s="257"/>
      <c r="N359" s="257"/>
      <c r="O359" s="419">
        <v>158707955</v>
      </c>
      <c r="P359" s="419"/>
      <c r="Q359" s="419"/>
      <c r="R359" s="419"/>
      <c r="S359" s="419"/>
      <c r="T359" s="420">
        <v>156107209</v>
      </c>
      <c r="U359" s="420"/>
      <c r="V359" s="420"/>
      <c r="W359" s="420"/>
      <c r="X359" s="420"/>
      <c r="Y359" s="257"/>
    </row>
    <row r="360" spans="1:27">
      <c r="A360" s="384"/>
      <c r="C360" s="256"/>
      <c r="D360" s="256" t="s">
        <v>4</v>
      </c>
      <c r="E360" s="257" t="s">
        <v>729</v>
      </c>
      <c r="F360" s="257"/>
      <c r="G360" s="257"/>
      <c r="H360" s="257"/>
      <c r="I360" s="257"/>
      <c r="J360" s="257"/>
      <c r="K360" s="257"/>
      <c r="L360" s="257"/>
      <c r="M360" s="257"/>
      <c r="N360" s="257"/>
      <c r="O360" s="419">
        <v>377039097.30000007</v>
      </c>
      <c r="P360" s="419"/>
      <c r="Q360" s="419"/>
      <c r="R360" s="419"/>
      <c r="S360" s="419"/>
      <c r="T360" s="420">
        <v>276427789.40000021</v>
      </c>
      <c r="U360" s="420"/>
      <c r="V360" s="420"/>
      <c r="W360" s="420"/>
      <c r="X360" s="420"/>
      <c r="Y360" s="257"/>
    </row>
    <row r="361" spans="1:27">
      <c r="A361" s="384"/>
      <c r="C361" s="256"/>
      <c r="D361" s="256" t="s">
        <v>4</v>
      </c>
      <c r="E361" s="257" t="s">
        <v>730</v>
      </c>
      <c r="F361" s="257"/>
      <c r="G361" s="257"/>
      <c r="H361" s="257"/>
      <c r="I361" s="257"/>
      <c r="J361" s="257"/>
      <c r="K361" s="257"/>
      <c r="L361" s="257"/>
      <c r="M361" s="257"/>
      <c r="N361" s="257"/>
      <c r="O361" s="419">
        <v>1013511143.1900172</v>
      </c>
      <c r="P361" s="419"/>
      <c r="Q361" s="419"/>
      <c r="R361" s="419"/>
      <c r="S361" s="419"/>
      <c r="T361" s="420">
        <v>919920542.48000014</v>
      </c>
      <c r="U361" s="420"/>
      <c r="V361" s="420"/>
      <c r="W361" s="420"/>
      <c r="X361" s="420"/>
      <c r="Y361" s="257"/>
    </row>
    <row r="362" spans="1:27">
      <c r="A362" s="384"/>
      <c r="C362" s="260"/>
      <c r="D362" s="260"/>
      <c r="E362" s="261"/>
      <c r="F362" s="261"/>
      <c r="G362" s="261" t="s">
        <v>498</v>
      </c>
      <c r="H362" s="261"/>
      <c r="I362" s="261"/>
      <c r="J362" s="261"/>
      <c r="K362" s="261"/>
      <c r="L362" s="261"/>
      <c r="M362" s="261"/>
      <c r="N362" s="261"/>
      <c r="O362" s="425">
        <f>SUM(O357:S361)</f>
        <v>5695733786</v>
      </c>
      <c r="P362" s="425"/>
      <c r="Q362" s="425"/>
      <c r="R362" s="425"/>
      <c r="S362" s="425"/>
      <c r="T362" s="425">
        <v>5095567485.6561995</v>
      </c>
      <c r="U362" s="425"/>
      <c r="V362" s="425"/>
      <c r="W362" s="425"/>
      <c r="X362" s="425"/>
      <c r="Y362" s="257"/>
      <c r="AA362" s="297"/>
    </row>
    <row r="363" spans="1:27">
      <c r="A363" s="384"/>
      <c r="C363" s="256"/>
      <c r="D363" s="256"/>
      <c r="E363" s="257"/>
      <c r="F363" s="257"/>
      <c r="G363" s="257"/>
      <c r="H363" s="257"/>
      <c r="I363" s="257"/>
      <c r="J363" s="257"/>
      <c r="K363" s="257"/>
      <c r="L363" s="257"/>
      <c r="M363" s="257"/>
      <c r="N363" s="257"/>
      <c r="O363" s="257"/>
      <c r="P363" s="257"/>
      <c r="Q363" s="257"/>
      <c r="R363" s="257"/>
      <c r="S363" s="257"/>
      <c r="T363" s="257"/>
      <c r="U363" s="257"/>
      <c r="V363" s="257"/>
      <c r="W363" s="257"/>
      <c r="X363" s="257"/>
      <c r="Y363" s="257"/>
    </row>
    <row r="364" spans="1:27" ht="32.1" customHeight="1">
      <c r="A364" s="384"/>
      <c r="C364" s="256" t="s">
        <v>731</v>
      </c>
      <c r="D364" s="423" t="s">
        <v>732</v>
      </c>
      <c r="E364" s="424"/>
      <c r="F364" s="424"/>
      <c r="G364" s="424"/>
      <c r="H364" s="424"/>
      <c r="I364" s="424"/>
      <c r="J364" s="424"/>
      <c r="K364" s="424"/>
      <c r="L364" s="424"/>
      <c r="M364" s="424"/>
      <c r="N364" s="424"/>
      <c r="O364" s="420"/>
      <c r="P364" s="420"/>
      <c r="Q364" s="420"/>
      <c r="R364" s="420"/>
      <c r="S364" s="420"/>
      <c r="T364" s="420"/>
      <c r="U364" s="420"/>
      <c r="V364" s="420"/>
      <c r="W364" s="420"/>
      <c r="X364" s="420"/>
      <c r="Y364" s="257"/>
    </row>
    <row r="365" spans="1:27">
      <c r="A365" s="384" t="s">
        <v>339</v>
      </c>
      <c r="C365" s="257"/>
      <c r="D365" s="256" t="s">
        <v>4</v>
      </c>
      <c r="E365" s="257" t="s">
        <v>733</v>
      </c>
      <c r="F365" s="257"/>
      <c r="G365" s="257"/>
      <c r="H365" s="257"/>
      <c r="I365" s="257"/>
      <c r="J365" s="257"/>
      <c r="K365" s="257"/>
      <c r="L365" s="257"/>
      <c r="M365" s="257"/>
      <c r="N365" s="257"/>
      <c r="O365" s="419">
        <v>4021818031</v>
      </c>
      <c r="P365" s="419"/>
      <c r="Q365" s="419"/>
      <c r="R365" s="419"/>
      <c r="S365" s="419"/>
      <c r="T365" s="420">
        <v>4444258291</v>
      </c>
      <c r="U365" s="420"/>
      <c r="V365" s="420"/>
      <c r="W365" s="420"/>
      <c r="X365" s="420"/>
      <c r="Y365" s="257"/>
    </row>
    <row r="366" spans="1:27" ht="32.1" customHeight="1">
      <c r="A366" s="384"/>
      <c r="C366" s="257"/>
      <c r="D366" s="256" t="s">
        <v>4</v>
      </c>
      <c r="E366" s="423" t="s">
        <v>734</v>
      </c>
      <c r="F366" s="424"/>
      <c r="G366" s="424"/>
      <c r="H366" s="424"/>
      <c r="I366" s="424"/>
      <c r="J366" s="424"/>
      <c r="K366" s="424"/>
      <c r="L366" s="424"/>
      <c r="M366" s="424"/>
      <c r="N366" s="424"/>
      <c r="O366" s="419">
        <f>O367-O369</f>
        <v>226578085</v>
      </c>
      <c r="P366" s="419"/>
      <c r="Q366" s="419"/>
      <c r="R366" s="419"/>
      <c r="S366" s="419"/>
      <c r="T366" s="419">
        <v>188378637</v>
      </c>
      <c r="U366" s="419"/>
      <c r="V366" s="419"/>
      <c r="W366" s="419"/>
      <c r="X366" s="419"/>
      <c r="Y366" s="257"/>
    </row>
    <row r="367" spans="1:27">
      <c r="A367" s="384"/>
      <c r="C367" s="257"/>
      <c r="D367" s="256"/>
      <c r="E367" s="256" t="s">
        <v>511</v>
      </c>
      <c r="F367" s="257" t="s">
        <v>735</v>
      </c>
      <c r="G367" s="257"/>
      <c r="H367" s="257"/>
      <c r="I367" s="257"/>
      <c r="J367" s="257"/>
      <c r="K367" s="257"/>
      <c r="L367" s="257"/>
      <c r="M367" s="257"/>
      <c r="N367" s="257"/>
      <c r="O367" s="419">
        <v>643953085</v>
      </c>
      <c r="P367" s="419"/>
      <c r="Q367" s="419"/>
      <c r="R367" s="419"/>
      <c r="S367" s="419"/>
      <c r="T367" s="420">
        <v>605753637</v>
      </c>
      <c r="U367" s="420"/>
      <c r="V367" s="420"/>
      <c r="W367" s="420"/>
      <c r="X367" s="420"/>
      <c r="Y367" s="257"/>
    </row>
    <row r="368" spans="1:27">
      <c r="A368" s="384"/>
      <c r="C368" s="257"/>
      <c r="D368" s="256"/>
      <c r="E368" s="256" t="s">
        <v>511</v>
      </c>
      <c r="F368" s="257" t="s">
        <v>736</v>
      </c>
      <c r="G368" s="257"/>
      <c r="H368" s="257"/>
      <c r="I368" s="257"/>
      <c r="J368" s="257"/>
      <c r="K368" s="257"/>
      <c r="L368" s="257"/>
      <c r="M368" s="257"/>
      <c r="N368" s="257"/>
      <c r="O368" s="419"/>
      <c r="P368" s="419"/>
      <c r="Q368" s="419"/>
      <c r="R368" s="419"/>
      <c r="S368" s="419"/>
      <c r="T368" s="420"/>
      <c r="U368" s="420"/>
      <c r="V368" s="420"/>
      <c r="W368" s="420"/>
      <c r="X368" s="420"/>
      <c r="Y368" s="257"/>
    </row>
    <row r="369" spans="1:25">
      <c r="A369" s="384"/>
      <c r="C369" s="257"/>
      <c r="D369" s="256"/>
      <c r="E369" s="256" t="s">
        <v>511</v>
      </c>
      <c r="F369" s="257" t="s">
        <v>737</v>
      </c>
      <c r="G369" s="257"/>
      <c r="H369" s="257"/>
      <c r="I369" s="257"/>
      <c r="J369" s="257"/>
      <c r="K369" s="257"/>
      <c r="L369" s="257"/>
      <c r="M369" s="257"/>
      <c r="N369" s="257"/>
      <c r="O369" s="419">
        <v>417375000</v>
      </c>
      <c r="P369" s="419"/>
      <c r="Q369" s="419"/>
      <c r="R369" s="419"/>
      <c r="S369" s="419"/>
      <c r="T369" s="420">
        <v>417375000</v>
      </c>
      <c r="U369" s="420"/>
      <c r="V369" s="420"/>
      <c r="W369" s="420"/>
      <c r="X369" s="420"/>
      <c r="Y369" s="257"/>
    </row>
    <row r="370" spans="1:25">
      <c r="A370" s="384"/>
      <c r="C370" s="257"/>
      <c r="D370" s="256" t="s">
        <v>4</v>
      </c>
      <c r="E370" s="257" t="s">
        <v>738</v>
      </c>
      <c r="F370" s="257"/>
      <c r="G370" s="257"/>
      <c r="H370" s="257"/>
      <c r="I370" s="257"/>
      <c r="J370" s="257"/>
      <c r="K370" s="257"/>
      <c r="L370" s="257"/>
      <c r="M370" s="257"/>
      <c r="N370" s="257"/>
      <c r="O370" s="419">
        <f>O365+O366</f>
        <v>4248396116</v>
      </c>
      <c r="P370" s="419"/>
      <c r="Q370" s="419"/>
      <c r="R370" s="419"/>
      <c r="S370" s="419"/>
      <c r="T370" s="420">
        <v>4632636928</v>
      </c>
      <c r="U370" s="420"/>
      <c r="V370" s="420"/>
      <c r="W370" s="420"/>
      <c r="X370" s="420"/>
      <c r="Y370" s="257"/>
    </row>
    <row r="371" spans="1:25">
      <c r="A371" s="384" t="s">
        <v>345</v>
      </c>
      <c r="C371" s="257"/>
      <c r="D371" s="256" t="s">
        <v>4</v>
      </c>
      <c r="E371" s="257" t="s">
        <v>739</v>
      </c>
      <c r="F371" s="257"/>
      <c r="G371" s="257"/>
      <c r="H371" s="257"/>
      <c r="I371" s="257"/>
      <c r="J371" s="257"/>
      <c r="K371" s="257"/>
      <c r="L371" s="257"/>
      <c r="M371" s="257"/>
      <c r="N371" s="257"/>
      <c r="O371" s="419">
        <f>O370*22%</f>
        <v>934647145.51999998</v>
      </c>
      <c r="P371" s="419"/>
      <c r="Q371" s="419"/>
      <c r="R371" s="419"/>
      <c r="S371" s="419"/>
      <c r="T371" s="420">
        <v>1158159232</v>
      </c>
      <c r="U371" s="420"/>
      <c r="V371" s="420"/>
      <c r="W371" s="420"/>
      <c r="X371" s="420"/>
      <c r="Y371" s="257"/>
    </row>
    <row r="372" spans="1:25">
      <c r="A372" s="384" t="s">
        <v>348</v>
      </c>
      <c r="C372" s="257"/>
      <c r="D372" s="256" t="s">
        <v>4</v>
      </c>
      <c r="E372" s="257" t="s">
        <v>740</v>
      </c>
      <c r="F372" s="257"/>
      <c r="G372" s="257"/>
      <c r="H372" s="257"/>
      <c r="I372" s="257"/>
      <c r="J372" s="257"/>
      <c r="K372" s="257"/>
      <c r="L372" s="257"/>
      <c r="M372" s="257"/>
      <c r="N372" s="257"/>
      <c r="O372" s="419">
        <v>0</v>
      </c>
      <c r="P372" s="419"/>
      <c r="Q372" s="419"/>
      <c r="R372" s="419"/>
      <c r="S372" s="419"/>
      <c r="T372" s="420"/>
      <c r="U372" s="420"/>
      <c r="V372" s="420"/>
      <c r="W372" s="420"/>
      <c r="X372" s="420"/>
      <c r="Y372" s="257"/>
    </row>
    <row r="373" spans="1:25">
      <c r="A373" s="384"/>
      <c r="C373" s="257"/>
      <c r="D373" s="256" t="s">
        <v>4</v>
      </c>
      <c r="E373" s="257" t="s">
        <v>741</v>
      </c>
      <c r="F373" s="257"/>
      <c r="G373" s="257"/>
      <c r="H373" s="257"/>
      <c r="I373" s="257"/>
      <c r="J373" s="257"/>
      <c r="K373" s="257"/>
      <c r="L373" s="257"/>
      <c r="M373" s="257"/>
      <c r="N373" s="257"/>
      <c r="O373" s="419">
        <f>O365-O371</f>
        <v>3087170885.48</v>
      </c>
      <c r="P373" s="419"/>
      <c r="Q373" s="419"/>
      <c r="R373" s="419"/>
      <c r="S373" s="419"/>
      <c r="T373" s="420">
        <v>3286099059</v>
      </c>
      <c r="U373" s="420"/>
      <c r="V373" s="420"/>
      <c r="W373" s="420"/>
      <c r="X373" s="420"/>
      <c r="Y373" s="257"/>
    </row>
    <row r="374" spans="1:25" ht="8.25" customHeight="1">
      <c r="A374" s="384"/>
      <c r="C374" s="257"/>
      <c r="D374" s="257"/>
      <c r="E374" s="257"/>
      <c r="F374" s="257"/>
      <c r="G374" s="257"/>
      <c r="H374" s="257"/>
      <c r="I374" s="257"/>
      <c r="J374" s="257"/>
      <c r="K374" s="257"/>
      <c r="L374" s="257"/>
      <c r="M374" s="257"/>
      <c r="N374" s="257"/>
      <c r="O374" s="257"/>
      <c r="P374" s="257"/>
      <c r="Q374" s="257"/>
      <c r="R374" s="257"/>
      <c r="S374" s="257"/>
      <c r="T374" s="257"/>
      <c r="U374" s="257"/>
      <c r="V374" s="257"/>
      <c r="W374" s="257"/>
      <c r="X374" s="257"/>
      <c r="Y374" s="257"/>
    </row>
    <row r="375" spans="1:25">
      <c r="A375" s="384"/>
    </row>
    <row r="376" spans="1:25">
      <c r="A376" s="384"/>
      <c r="S376" s="307" t="s">
        <v>61</v>
      </c>
    </row>
    <row r="377" spans="1:25">
      <c r="A377" s="384"/>
      <c r="B377" s="308"/>
      <c r="C377" s="308"/>
      <c r="D377" s="308"/>
      <c r="E377" s="421" t="s">
        <v>62</v>
      </c>
      <c r="F377" s="421"/>
      <c r="G377" s="309"/>
      <c r="H377" s="310"/>
      <c r="I377" s="311"/>
      <c r="K377" s="308"/>
      <c r="M377" s="308"/>
      <c r="O377" s="308"/>
      <c r="P377" s="308"/>
      <c r="Q377" s="308"/>
      <c r="R377" s="308"/>
      <c r="S377" s="308" t="s">
        <v>63</v>
      </c>
      <c r="U377" s="308"/>
      <c r="V377" s="308"/>
      <c r="W377" s="308"/>
      <c r="X377" s="308"/>
      <c r="Y377" s="308"/>
    </row>
    <row r="378" spans="1:25">
      <c r="A378" s="384"/>
      <c r="B378" s="312"/>
      <c r="C378" s="312"/>
      <c r="D378" s="312"/>
      <c r="E378" s="422" t="s">
        <v>64</v>
      </c>
      <c r="F378" s="422"/>
      <c r="G378" s="313"/>
      <c r="H378" s="310"/>
      <c r="I378" s="314"/>
      <c r="K378" s="312"/>
      <c r="M378" s="312"/>
      <c r="O378" s="312"/>
      <c r="P378" s="312"/>
      <c r="Q378" s="312"/>
      <c r="R378" s="312"/>
      <c r="S378" s="312" t="s">
        <v>65</v>
      </c>
      <c r="U378" s="312"/>
      <c r="V378" s="312"/>
      <c r="W378" s="312"/>
      <c r="X378" s="312"/>
      <c r="Y378" s="258"/>
    </row>
    <row r="379" spans="1:25">
      <c r="E379" s="310"/>
      <c r="F379" s="310"/>
      <c r="G379" s="310"/>
      <c r="H379" s="310"/>
      <c r="I379" s="252"/>
      <c r="Y379" s="257"/>
    </row>
    <row r="380" spans="1:25">
      <c r="E380" s="310"/>
      <c r="F380" s="310"/>
      <c r="G380" s="310"/>
      <c r="H380" s="310"/>
      <c r="I380" s="252"/>
    </row>
    <row r="381" spans="1:25">
      <c r="E381" s="310"/>
      <c r="F381" s="310"/>
      <c r="G381" s="310"/>
      <c r="H381" s="310"/>
      <c r="I381" s="252"/>
    </row>
    <row r="382" spans="1:25">
      <c r="D382" s="252" t="s">
        <v>66</v>
      </c>
      <c r="F382" s="310"/>
      <c r="G382" s="310"/>
      <c r="H382" s="310"/>
      <c r="I382" s="252"/>
      <c r="R382" s="240" t="s">
        <v>742</v>
      </c>
    </row>
  </sheetData>
  <mergeCells count="615">
    <mergeCell ref="D121:X121"/>
    <mergeCell ref="C123:X123"/>
    <mergeCell ref="O124:S124"/>
    <mergeCell ref="T124:X124"/>
    <mergeCell ref="O125:S125"/>
    <mergeCell ref="T125:X125"/>
    <mergeCell ref="O126:S126"/>
    <mergeCell ref="T126:X126"/>
    <mergeCell ref="O127:S127"/>
    <mergeCell ref="T127:X127"/>
    <mergeCell ref="O128:S128"/>
    <mergeCell ref="T128:X128"/>
    <mergeCell ref="O129:S129"/>
    <mergeCell ref="T129:X129"/>
    <mergeCell ref="O130:S130"/>
    <mergeCell ref="T130:X130"/>
    <mergeCell ref="O132:S132"/>
    <mergeCell ref="T132:X132"/>
    <mergeCell ref="O133:S133"/>
    <mergeCell ref="T133:X133"/>
    <mergeCell ref="O134:S134"/>
    <mergeCell ref="T134:X134"/>
    <mergeCell ref="O135:S135"/>
    <mergeCell ref="T135:X135"/>
    <mergeCell ref="O136:S136"/>
    <mergeCell ref="T136:X136"/>
    <mergeCell ref="O138:S138"/>
    <mergeCell ref="T138:X138"/>
    <mergeCell ref="O139:S139"/>
    <mergeCell ref="T139:X139"/>
    <mergeCell ref="O140:S140"/>
    <mergeCell ref="T140:X140"/>
    <mergeCell ref="O141:S141"/>
    <mergeCell ref="T141:X141"/>
    <mergeCell ref="O142:S142"/>
    <mergeCell ref="T142:X142"/>
    <mergeCell ref="O143:S143"/>
    <mergeCell ref="T143:X143"/>
    <mergeCell ref="O144:S144"/>
    <mergeCell ref="T144:X144"/>
    <mergeCell ref="O145:S145"/>
    <mergeCell ref="T145:X145"/>
    <mergeCell ref="O146:S146"/>
    <mergeCell ref="T146:X146"/>
    <mergeCell ref="O147:S147"/>
    <mergeCell ref="T147:X147"/>
    <mergeCell ref="E148:N148"/>
    <mergeCell ref="O148:S148"/>
    <mergeCell ref="T148:X148"/>
    <mergeCell ref="O149:S149"/>
    <mergeCell ref="T149:X149"/>
    <mergeCell ref="O150:S150"/>
    <mergeCell ref="T150:X150"/>
    <mergeCell ref="O151:S151"/>
    <mergeCell ref="T151:X151"/>
    <mergeCell ref="O152:S152"/>
    <mergeCell ref="T152:X152"/>
    <mergeCell ref="O153:S153"/>
    <mergeCell ref="T153:X153"/>
    <mergeCell ref="O154:S154"/>
    <mergeCell ref="T154:X154"/>
    <mergeCell ref="O155:S155"/>
    <mergeCell ref="T155:X155"/>
    <mergeCell ref="O156:S156"/>
    <mergeCell ref="T156:X156"/>
    <mergeCell ref="O157:S157"/>
    <mergeCell ref="T157:X157"/>
    <mergeCell ref="O158:S158"/>
    <mergeCell ref="T158:X158"/>
    <mergeCell ref="O159:S159"/>
    <mergeCell ref="T159:X159"/>
    <mergeCell ref="H161:J161"/>
    <mergeCell ref="K161:M161"/>
    <mergeCell ref="N161:P161"/>
    <mergeCell ref="Q161:S161"/>
    <mergeCell ref="T161:V161"/>
    <mergeCell ref="H162:J162"/>
    <mergeCell ref="K162:M162"/>
    <mergeCell ref="N162:P162"/>
    <mergeCell ref="Q162:S162"/>
    <mergeCell ref="T162:V162"/>
    <mergeCell ref="B163:G163"/>
    <mergeCell ref="H163:J163"/>
    <mergeCell ref="K163:M163"/>
    <mergeCell ref="N163:P163"/>
    <mergeCell ref="Q163:S163"/>
    <mergeCell ref="T163:V163"/>
    <mergeCell ref="W163:Y163"/>
    <mergeCell ref="H164:J164"/>
    <mergeCell ref="K164:M164"/>
    <mergeCell ref="N164:P164"/>
    <mergeCell ref="Q164:S164"/>
    <mergeCell ref="T164:V164"/>
    <mergeCell ref="W164:Y164"/>
    <mergeCell ref="H165:J165"/>
    <mergeCell ref="K165:M165"/>
    <mergeCell ref="N165:P165"/>
    <mergeCell ref="Q165:S165"/>
    <mergeCell ref="T165:V165"/>
    <mergeCell ref="W165:Y165"/>
    <mergeCell ref="H166:J166"/>
    <mergeCell ref="K166:M166"/>
    <mergeCell ref="N166:P166"/>
    <mergeCell ref="Q166:S166"/>
    <mergeCell ref="T166:V166"/>
    <mergeCell ref="W166:Y166"/>
    <mergeCell ref="H167:J167"/>
    <mergeCell ref="K167:M167"/>
    <mergeCell ref="N167:P167"/>
    <mergeCell ref="Q167:S167"/>
    <mergeCell ref="T167:V167"/>
    <mergeCell ref="W167:Y167"/>
    <mergeCell ref="H168:J168"/>
    <mergeCell ref="K168:M168"/>
    <mergeCell ref="N168:P168"/>
    <mergeCell ref="Q168:S168"/>
    <mergeCell ref="T168:V168"/>
    <mergeCell ref="W168:Y168"/>
    <mergeCell ref="H169:J169"/>
    <mergeCell ref="K169:M169"/>
    <mergeCell ref="N169:P169"/>
    <mergeCell ref="Q169:S169"/>
    <mergeCell ref="T169:V169"/>
    <mergeCell ref="W169:Y169"/>
    <mergeCell ref="H170:J170"/>
    <mergeCell ref="K170:M170"/>
    <mergeCell ref="N170:P170"/>
    <mergeCell ref="Q170:S170"/>
    <mergeCell ref="T170:V170"/>
    <mergeCell ref="W170:Y170"/>
    <mergeCell ref="H171:J171"/>
    <mergeCell ref="K171:M171"/>
    <mergeCell ref="N171:P171"/>
    <mergeCell ref="Q171:S171"/>
    <mergeCell ref="T171:V171"/>
    <mergeCell ref="W171:Y171"/>
    <mergeCell ref="H172:J172"/>
    <mergeCell ref="K172:M172"/>
    <mergeCell ref="N172:P172"/>
    <mergeCell ref="Q172:S172"/>
    <mergeCell ref="T172:V172"/>
    <mergeCell ref="W172:Y172"/>
    <mergeCell ref="H173:J173"/>
    <mergeCell ref="K173:M173"/>
    <mergeCell ref="N173:P173"/>
    <mergeCell ref="Q173:S173"/>
    <mergeCell ref="T173:V173"/>
    <mergeCell ref="W173:Y173"/>
    <mergeCell ref="H174:J174"/>
    <mergeCell ref="K174:M174"/>
    <mergeCell ref="N174:P174"/>
    <mergeCell ref="Q174:S174"/>
    <mergeCell ref="T174:V174"/>
    <mergeCell ref="W174:Y174"/>
    <mergeCell ref="H175:J175"/>
    <mergeCell ref="K175:M175"/>
    <mergeCell ref="N175:P175"/>
    <mergeCell ref="Q175:S175"/>
    <mergeCell ref="T175:V175"/>
    <mergeCell ref="W175:Y175"/>
    <mergeCell ref="H176:J176"/>
    <mergeCell ref="K176:M176"/>
    <mergeCell ref="N176:P176"/>
    <mergeCell ref="Q176:S176"/>
    <mergeCell ref="T176:V176"/>
    <mergeCell ref="W176:Y176"/>
    <mergeCell ref="H177:J177"/>
    <mergeCell ref="K177:M177"/>
    <mergeCell ref="N177:P177"/>
    <mergeCell ref="Q177:S177"/>
    <mergeCell ref="T177:V177"/>
    <mergeCell ref="W177:Y177"/>
    <mergeCell ref="H178:J178"/>
    <mergeCell ref="K178:M178"/>
    <mergeCell ref="N178:P178"/>
    <mergeCell ref="Q178:S178"/>
    <mergeCell ref="T178:V178"/>
    <mergeCell ref="W178:Y178"/>
    <mergeCell ref="H179:J179"/>
    <mergeCell ref="K179:M179"/>
    <mergeCell ref="N179:P179"/>
    <mergeCell ref="Q179:S179"/>
    <mergeCell ref="T179:V179"/>
    <mergeCell ref="W179:Y179"/>
    <mergeCell ref="H180:J180"/>
    <mergeCell ref="K180:M180"/>
    <mergeCell ref="N180:P180"/>
    <mergeCell ref="Q180:S180"/>
    <mergeCell ref="T180:V180"/>
    <mergeCell ref="W180:Y180"/>
    <mergeCell ref="H181:J181"/>
    <mergeCell ref="K181:M181"/>
    <mergeCell ref="N181:P181"/>
    <mergeCell ref="Q181:S181"/>
    <mergeCell ref="T181:V181"/>
    <mergeCell ref="W181:Y181"/>
    <mergeCell ref="H182:J182"/>
    <mergeCell ref="K182:M182"/>
    <mergeCell ref="N182:P182"/>
    <mergeCell ref="Q182:S182"/>
    <mergeCell ref="T182:V182"/>
    <mergeCell ref="W182:Y182"/>
    <mergeCell ref="H183:J183"/>
    <mergeCell ref="K183:M183"/>
    <mergeCell ref="N183:P183"/>
    <mergeCell ref="Q183:S183"/>
    <mergeCell ref="T183:V183"/>
    <mergeCell ref="W183:Y183"/>
    <mergeCell ref="H184:J184"/>
    <mergeCell ref="K184:M184"/>
    <mergeCell ref="N184:P184"/>
    <mergeCell ref="Q184:S184"/>
    <mergeCell ref="T184:V184"/>
    <mergeCell ref="W184:Y184"/>
    <mergeCell ref="H185:J185"/>
    <mergeCell ref="K185:M185"/>
    <mergeCell ref="N185:P185"/>
    <mergeCell ref="Q185:S185"/>
    <mergeCell ref="T185:V185"/>
    <mergeCell ref="W185:Y185"/>
    <mergeCell ref="H186:J186"/>
    <mergeCell ref="K186:M186"/>
    <mergeCell ref="N186:P186"/>
    <mergeCell ref="Q186:S186"/>
    <mergeCell ref="T186:V186"/>
    <mergeCell ref="W186:Y186"/>
    <mergeCell ref="O188:S188"/>
    <mergeCell ref="T188:X188"/>
    <mergeCell ref="O189:S189"/>
    <mergeCell ref="T189:X189"/>
    <mergeCell ref="O190:S190"/>
    <mergeCell ref="T190:X190"/>
    <mergeCell ref="O191:S191"/>
    <mergeCell ref="T191:X191"/>
    <mergeCell ref="O192:S192"/>
    <mergeCell ref="T192:X192"/>
    <mergeCell ref="O193:S193"/>
    <mergeCell ref="T193:X193"/>
    <mergeCell ref="O194:S194"/>
    <mergeCell ref="T194:X194"/>
    <mergeCell ref="O195:S195"/>
    <mergeCell ref="T195:X195"/>
    <mergeCell ref="O196:S196"/>
    <mergeCell ref="T196:X196"/>
    <mergeCell ref="O197:S197"/>
    <mergeCell ref="T197:X197"/>
    <mergeCell ref="O198:S198"/>
    <mergeCell ref="T198:X198"/>
    <mergeCell ref="O199:S199"/>
    <mergeCell ref="T199:X199"/>
    <mergeCell ref="O200:S200"/>
    <mergeCell ref="T200:X200"/>
    <mergeCell ref="O201:S201"/>
    <mergeCell ref="T201:X201"/>
    <mergeCell ref="O202:S202"/>
    <mergeCell ref="T202:X202"/>
    <mergeCell ref="O203:S203"/>
    <mergeCell ref="T203:X203"/>
    <mergeCell ref="O204:S204"/>
    <mergeCell ref="T204:X204"/>
    <mergeCell ref="O205:S205"/>
    <mergeCell ref="T205:X205"/>
    <mergeCell ref="O206:S206"/>
    <mergeCell ref="T206:X206"/>
    <mergeCell ref="O207:S207"/>
    <mergeCell ref="T207:X207"/>
    <mergeCell ref="O209:S209"/>
    <mergeCell ref="T209:X209"/>
    <mergeCell ref="O210:S210"/>
    <mergeCell ref="T210:X210"/>
    <mergeCell ref="O211:S211"/>
    <mergeCell ref="T211:X211"/>
    <mergeCell ref="O212:S212"/>
    <mergeCell ref="T212:X212"/>
    <mergeCell ref="O213:S213"/>
    <mergeCell ref="T213:X213"/>
    <mergeCell ref="O214:S214"/>
    <mergeCell ref="T214:X214"/>
    <mergeCell ref="O215:S215"/>
    <mergeCell ref="T215:X215"/>
    <mergeCell ref="O216:S216"/>
    <mergeCell ref="T216:X216"/>
    <mergeCell ref="O217:S217"/>
    <mergeCell ref="T217:X217"/>
    <mergeCell ref="O218:S218"/>
    <mergeCell ref="T218:X218"/>
    <mergeCell ref="O219:S219"/>
    <mergeCell ref="T219:X219"/>
    <mergeCell ref="O221:S221"/>
    <mergeCell ref="T221:X221"/>
    <mergeCell ref="O222:S222"/>
    <mergeCell ref="T222:X222"/>
    <mergeCell ref="O223:S223"/>
    <mergeCell ref="T223:X223"/>
    <mergeCell ref="O224:S224"/>
    <mergeCell ref="T224:X224"/>
    <mergeCell ref="O225:S225"/>
    <mergeCell ref="T225:X225"/>
    <mergeCell ref="O226:S226"/>
    <mergeCell ref="T226:X226"/>
    <mergeCell ref="O227:S227"/>
    <mergeCell ref="T227:X227"/>
    <mergeCell ref="O228:S228"/>
    <mergeCell ref="T228:X228"/>
    <mergeCell ref="O229:S229"/>
    <mergeCell ref="T229:X229"/>
    <mergeCell ref="O230:S230"/>
    <mergeCell ref="T230:X230"/>
    <mergeCell ref="O231:S231"/>
    <mergeCell ref="T231:X231"/>
    <mergeCell ref="O233:S233"/>
    <mergeCell ref="T233:X233"/>
    <mergeCell ref="O234:S234"/>
    <mergeCell ref="T234:X234"/>
    <mergeCell ref="O235:S235"/>
    <mergeCell ref="T235:X235"/>
    <mergeCell ref="O236:S236"/>
    <mergeCell ref="T236:X236"/>
    <mergeCell ref="O237:S237"/>
    <mergeCell ref="T237:X237"/>
    <mergeCell ref="O239:S239"/>
    <mergeCell ref="T239:X239"/>
    <mergeCell ref="O240:S240"/>
    <mergeCell ref="T240:X240"/>
    <mergeCell ref="O241:S241"/>
    <mergeCell ref="T241:X241"/>
    <mergeCell ref="O242:S242"/>
    <mergeCell ref="T242:X242"/>
    <mergeCell ref="O243:S243"/>
    <mergeCell ref="T243:X243"/>
    <mergeCell ref="O244:S244"/>
    <mergeCell ref="T244:X244"/>
    <mergeCell ref="O245:S245"/>
    <mergeCell ref="T245:X245"/>
    <mergeCell ref="O246:S246"/>
    <mergeCell ref="T246:X246"/>
    <mergeCell ref="O247:S247"/>
    <mergeCell ref="T247:X247"/>
    <mergeCell ref="O248:S248"/>
    <mergeCell ref="T248:X248"/>
    <mergeCell ref="O249:S249"/>
    <mergeCell ref="T249:X249"/>
    <mergeCell ref="H252:K252"/>
    <mergeCell ref="L252:O252"/>
    <mergeCell ref="P252:T252"/>
    <mergeCell ref="U252:Y252"/>
    <mergeCell ref="H253:K253"/>
    <mergeCell ref="L253:O253"/>
    <mergeCell ref="P253:T253"/>
    <mergeCell ref="U253:Y253"/>
    <mergeCell ref="H254:K254"/>
    <mergeCell ref="L254:O254"/>
    <mergeCell ref="P254:T254"/>
    <mergeCell ref="U254:Y254"/>
    <mergeCell ref="H255:K255"/>
    <mergeCell ref="L255:O255"/>
    <mergeCell ref="P255:T255"/>
    <mergeCell ref="U255:Y255"/>
    <mergeCell ref="O257:S257"/>
    <mergeCell ref="T257:X257"/>
    <mergeCell ref="O258:S258"/>
    <mergeCell ref="T258:X258"/>
    <mergeCell ref="O259:S259"/>
    <mergeCell ref="T259:X259"/>
    <mergeCell ref="O260:S260"/>
    <mergeCell ref="T260:X260"/>
    <mergeCell ref="O261:S261"/>
    <mergeCell ref="T261:X261"/>
    <mergeCell ref="O262:S262"/>
    <mergeCell ref="T262:X262"/>
    <mergeCell ref="O263:S263"/>
    <mergeCell ref="T263:X263"/>
    <mergeCell ref="H266:K266"/>
    <mergeCell ref="L266:O266"/>
    <mergeCell ref="P266:T266"/>
    <mergeCell ref="U266:Y266"/>
    <mergeCell ref="B267:G267"/>
    <mergeCell ref="H267:K267"/>
    <mergeCell ref="L267:O267"/>
    <mergeCell ref="P267:T267"/>
    <mergeCell ref="U267:Y267"/>
    <mergeCell ref="B268:G268"/>
    <mergeCell ref="H268:K268"/>
    <mergeCell ref="L268:O268"/>
    <mergeCell ref="P268:T268"/>
    <mergeCell ref="U268:Y268"/>
    <mergeCell ref="H269:K269"/>
    <mergeCell ref="L269:O269"/>
    <mergeCell ref="P269:T269"/>
    <mergeCell ref="U269:Y269"/>
    <mergeCell ref="C270:G270"/>
    <mergeCell ref="H270:K270"/>
    <mergeCell ref="L270:O270"/>
    <mergeCell ref="P270:T270"/>
    <mergeCell ref="U270:Y270"/>
    <mergeCell ref="U271:Y271"/>
    <mergeCell ref="C272:G272"/>
    <mergeCell ref="H272:K272"/>
    <mergeCell ref="L272:O272"/>
    <mergeCell ref="P272:T272"/>
    <mergeCell ref="U272:Y272"/>
    <mergeCell ref="C273:G273"/>
    <mergeCell ref="H273:K273"/>
    <mergeCell ref="L273:O273"/>
    <mergeCell ref="P273:T273"/>
    <mergeCell ref="U273:Y273"/>
    <mergeCell ref="H274:K274"/>
    <mergeCell ref="L274:O274"/>
    <mergeCell ref="P274:T274"/>
    <mergeCell ref="U274:Y274"/>
    <mergeCell ref="H275:K275"/>
    <mergeCell ref="L275:O275"/>
    <mergeCell ref="P275:T275"/>
    <mergeCell ref="U275:Y275"/>
    <mergeCell ref="H276:K276"/>
    <mergeCell ref="L276:O276"/>
    <mergeCell ref="P276:T276"/>
    <mergeCell ref="U276:Y276"/>
    <mergeCell ref="H277:K277"/>
    <mergeCell ref="L277:O277"/>
    <mergeCell ref="P277:T277"/>
    <mergeCell ref="U277:Y277"/>
    <mergeCell ref="H278:K278"/>
    <mergeCell ref="L278:O278"/>
    <mergeCell ref="P278:T278"/>
    <mergeCell ref="U278:Y278"/>
    <mergeCell ref="H279:K279"/>
    <mergeCell ref="L279:O279"/>
    <mergeCell ref="P279:T279"/>
    <mergeCell ref="U279:Y279"/>
    <mergeCell ref="U280:Y280"/>
    <mergeCell ref="H281:K281"/>
    <mergeCell ref="L281:O281"/>
    <mergeCell ref="P281:T281"/>
    <mergeCell ref="U281:Y281"/>
    <mergeCell ref="H282:K282"/>
    <mergeCell ref="L282:O282"/>
    <mergeCell ref="P282:T282"/>
    <mergeCell ref="U282:Y282"/>
    <mergeCell ref="B285:G286"/>
    <mergeCell ref="H285:P285"/>
    <mergeCell ref="Q285:Y285"/>
    <mergeCell ref="H286:J286"/>
    <mergeCell ref="K286:M286"/>
    <mergeCell ref="N286:P286"/>
    <mergeCell ref="Q286:S286"/>
    <mergeCell ref="T286:V286"/>
    <mergeCell ref="W286:Y286"/>
    <mergeCell ref="H287:J287"/>
    <mergeCell ref="K287:M287"/>
    <mergeCell ref="N287:P287"/>
    <mergeCell ref="Q287:S287"/>
    <mergeCell ref="T287:V287"/>
    <mergeCell ref="W287:Y287"/>
    <mergeCell ref="H288:J288"/>
    <mergeCell ref="K288:M288"/>
    <mergeCell ref="N288:P288"/>
    <mergeCell ref="Q288:S288"/>
    <mergeCell ref="T288:V288"/>
    <mergeCell ref="W288:Y288"/>
    <mergeCell ref="W290:Y290"/>
    <mergeCell ref="H289:J289"/>
    <mergeCell ref="K289:M289"/>
    <mergeCell ref="N289:P289"/>
    <mergeCell ref="Q289:S289"/>
    <mergeCell ref="T289:V289"/>
    <mergeCell ref="W289:Y289"/>
    <mergeCell ref="Q291:S291"/>
    <mergeCell ref="T291:V291"/>
    <mergeCell ref="H290:J290"/>
    <mergeCell ref="K290:M290"/>
    <mergeCell ref="N290:P290"/>
    <mergeCell ref="Q290:S290"/>
    <mergeCell ref="T290:V290"/>
    <mergeCell ref="W291:Y291"/>
    <mergeCell ref="E293:M293"/>
    <mergeCell ref="O293:S293"/>
    <mergeCell ref="T293:X293"/>
    <mergeCell ref="O294:S294"/>
    <mergeCell ref="T294:X294"/>
    <mergeCell ref="B291:G291"/>
    <mergeCell ref="H291:J291"/>
    <mergeCell ref="K291:M291"/>
    <mergeCell ref="N291:P291"/>
    <mergeCell ref="O295:S295"/>
    <mergeCell ref="T295:X295"/>
    <mergeCell ref="O296:S296"/>
    <mergeCell ref="T296:X296"/>
    <mergeCell ref="O297:S297"/>
    <mergeCell ref="T297:X297"/>
    <mergeCell ref="O298:S298"/>
    <mergeCell ref="T298:X298"/>
    <mergeCell ref="O299:S299"/>
    <mergeCell ref="T299:X299"/>
    <mergeCell ref="T301:X301"/>
    <mergeCell ref="T302:X302"/>
    <mergeCell ref="T303:X303"/>
    <mergeCell ref="T304:X304"/>
    <mergeCell ref="T305:X305"/>
    <mergeCell ref="O307:S307"/>
    <mergeCell ref="T307:X307"/>
    <mergeCell ref="E308:N308"/>
    <mergeCell ref="O308:S308"/>
    <mergeCell ref="T308:X308"/>
    <mergeCell ref="O309:S309"/>
    <mergeCell ref="T309:X309"/>
    <mergeCell ref="O310:S310"/>
    <mergeCell ref="T310:X310"/>
    <mergeCell ref="O311:S311"/>
    <mergeCell ref="T311:X311"/>
    <mergeCell ref="O312:S312"/>
    <mergeCell ref="T312:X312"/>
    <mergeCell ref="O313:S313"/>
    <mergeCell ref="T313:X313"/>
    <mergeCell ref="E316:S316"/>
    <mergeCell ref="O321:S321"/>
    <mergeCell ref="T321:X321"/>
    <mergeCell ref="O322:S322"/>
    <mergeCell ref="T322:X322"/>
    <mergeCell ref="O324:S324"/>
    <mergeCell ref="T324:X324"/>
    <mergeCell ref="O325:S325"/>
    <mergeCell ref="T325:X325"/>
    <mergeCell ref="O326:S326"/>
    <mergeCell ref="T326:X326"/>
    <mergeCell ref="O327:S327"/>
    <mergeCell ref="T327:X327"/>
    <mergeCell ref="O328:S328"/>
    <mergeCell ref="T328:X328"/>
    <mergeCell ref="O329:S329"/>
    <mergeCell ref="T329:X329"/>
    <mergeCell ref="O330:S330"/>
    <mergeCell ref="T330:X330"/>
    <mergeCell ref="O331:S331"/>
    <mergeCell ref="T331:X331"/>
    <mergeCell ref="O332:S332"/>
    <mergeCell ref="T332:X332"/>
    <mergeCell ref="O333:S333"/>
    <mergeCell ref="T333:X333"/>
    <mergeCell ref="O334:S334"/>
    <mergeCell ref="T334:X334"/>
    <mergeCell ref="O335:S335"/>
    <mergeCell ref="T335:X335"/>
    <mergeCell ref="O336:S336"/>
    <mergeCell ref="T336:X336"/>
    <mergeCell ref="O337:S337"/>
    <mergeCell ref="T337:X337"/>
    <mergeCell ref="O339:S339"/>
    <mergeCell ref="T339:X339"/>
    <mergeCell ref="O340:S340"/>
    <mergeCell ref="T340:X340"/>
    <mergeCell ref="O341:S341"/>
    <mergeCell ref="T341:X341"/>
    <mergeCell ref="O342:S342"/>
    <mergeCell ref="T342:X342"/>
    <mergeCell ref="O343:S343"/>
    <mergeCell ref="T343:X343"/>
    <mergeCell ref="O344:S344"/>
    <mergeCell ref="T344:X344"/>
    <mergeCell ref="O345:S345"/>
    <mergeCell ref="T345:X345"/>
    <mergeCell ref="O346:S346"/>
    <mergeCell ref="T346:X346"/>
    <mergeCell ref="O347:S347"/>
    <mergeCell ref="T347:X347"/>
    <mergeCell ref="O349:S349"/>
    <mergeCell ref="T349:X349"/>
    <mergeCell ref="O350:S350"/>
    <mergeCell ref="T350:X350"/>
    <mergeCell ref="O351:S351"/>
    <mergeCell ref="T351:X351"/>
    <mergeCell ref="O352:S352"/>
    <mergeCell ref="T352:X352"/>
    <mergeCell ref="O353:S353"/>
    <mergeCell ref="U353:X353"/>
    <mergeCell ref="O354:S354"/>
    <mergeCell ref="T354:X354"/>
    <mergeCell ref="O356:S356"/>
    <mergeCell ref="T356:X356"/>
    <mergeCell ref="O357:S357"/>
    <mergeCell ref="T357:X357"/>
    <mergeCell ref="O358:S358"/>
    <mergeCell ref="T358:X358"/>
    <mergeCell ref="O359:S359"/>
    <mergeCell ref="T359:X359"/>
    <mergeCell ref="O360:S360"/>
    <mergeCell ref="T360:X360"/>
    <mergeCell ref="O361:S361"/>
    <mergeCell ref="T361:X361"/>
    <mergeCell ref="O362:S362"/>
    <mergeCell ref="T362:X362"/>
    <mergeCell ref="D364:N364"/>
    <mergeCell ref="O364:S364"/>
    <mergeCell ref="T364:X364"/>
    <mergeCell ref="O365:S365"/>
    <mergeCell ref="T365:X365"/>
    <mergeCell ref="E366:N366"/>
    <mergeCell ref="O366:S366"/>
    <mergeCell ref="T366:X366"/>
    <mergeCell ref="O367:S367"/>
    <mergeCell ref="T367:X367"/>
    <mergeCell ref="O368:S368"/>
    <mergeCell ref="T368:X368"/>
    <mergeCell ref="O369:S369"/>
    <mergeCell ref="T369:X369"/>
    <mergeCell ref="O370:S370"/>
    <mergeCell ref="T370:X370"/>
    <mergeCell ref="O371:S371"/>
    <mergeCell ref="T371:X371"/>
    <mergeCell ref="O372:S372"/>
    <mergeCell ref="T372:X372"/>
    <mergeCell ref="O373:S373"/>
    <mergeCell ref="T373:X373"/>
    <mergeCell ref="E377:F377"/>
    <mergeCell ref="E378:F378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&amp;RTrang &amp;P/&amp;N</oddFooter>
  </headerFooter>
  <rowBreaks count="2" manualBreakCount="2">
    <brk id="51" min="1" max="24" man="1"/>
    <brk id="300" min="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Bang can doi ke toan</vt:lpstr>
      <vt:lpstr>KQ hoat dong KD 2014</vt:lpstr>
      <vt:lpstr>Bang LCTT</vt:lpstr>
      <vt:lpstr>Thuyet minh BC tai chinh 2014</vt:lpstr>
      <vt:lpstr>'Bang can doi ke toan'!Print_Area</vt:lpstr>
      <vt:lpstr>'Bang LCTT'!Print_Area</vt:lpstr>
      <vt:lpstr>'KQ hoat dong KD 2014'!Print_Area</vt:lpstr>
      <vt:lpstr>'Thuyet minh BC tai chinh 2014'!Print_Area</vt:lpstr>
      <vt:lpstr>'Bang can doi ke toan'!Print_Titles</vt:lpstr>
      <vt:lpstr>'Bang LCTT'!Print_Titles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User</cp:lastModifiedBy>
  <cp:lastPrinted>2014-01-20T09:55:04Z</cp:lastPrinted>
  <dcterms:created xsi:type="dcterms:W3CDTF">2009-10-11T01:57:22Z</dcterms:created>
  <dcterms:modified xsi:type="dcterms:W3CDTF">2015-01-23T02:15:17Z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e0d74bfb85ad4fe283f60ebfd349b89a.psdsxs" Id="R27e6c2a0237e4b6c" /></Relationships>
</file>