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05" yWindow="3105" windowWidth="10230" windowHeight="3960" tabRatio="692"/>
  </bookViews>
  <sheets>
    <sheet name="Bang CDKT" sheetId="21" r:id="rId1"/>
    <sheet name="KQHDSX" sheetId="24" r:id="rId2"/>
    <sheet name="LCTT" sheetId="82" r:id="rId3"/>
    <sheet name="TM 1" sheetId="76" r:id="rId4"/>
    <sheet name="TM 2" sheetId="23" r:id="rId5"/>
    <sheet name="TM -25" sheetId="141" r:id="rId6"/>
    <sheet name="Mau 10" sheetId="142" r:id="rId7"/>
    <sheet name="Mau 9" sheetId="143" r:id="rId8"/>
  </sheets>
  <definedNames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calcId="125725"/>
  <customWorkbookViews>
    <customWorkbookView name="VanThi - Personal View" guid="{BDEA0E8C-FE60-46CC-9D3B-D8EC707CDC49}" mergeInterval="0" personalView="1" maximized="1" windowWidth="796" windowHeight="438" tabRatio="602" activeSheetId="15"/>
    <customWorkbookView name="hung - Personal View" guid="{3AC12061-66A2-11D8-93C5-000102640D10}" mergeInterval="0" personalView="1" maximized="1" windowWidth="796" windowHeight="435" tabRatio="602" activeSheetId="15"/>
  </customWorkbookViews>
</workbook>
</file>

<file path=xl/calcChain.xml><?xml version="1.0" encoding="utf-8"?>
<calcChain xmlns="http://schemas.openxmlformats.org/spreadsheetml/2006/main">
  <c r="G26" i="143"/>
  <c r="F26"/>
  <c r="E26"/>
  <c r="D26"/>
  <c r="C26"/>
  <c r="H26"/>
  <c r="G24"/>
  <c r="F24"/>
  <c r="E24"/>
  <c r="D24"/>
  <c r="C24"/>
  <c r="H23"/>
  <c r="H22"/>
  <c r="H21"/>
  <c r="H20"/>
  <c r="H19"/>
  <c r="H18"/>
  <c r="H17"/>
  <c r="H16"/>
  <c r="H15"/>
  <c r="H14"/>
  <c r="H24"/>
  <c r="G12"/>
  <c r="G27"/>
  <c r="F12"/>
  <c r="F27"/>
  <c r="E12"/>
  <c r="E27"/>
  <c r="D12"/>
  <c r="D27"/>
  <c r="C12"/>
  <c r="C27" s="1"/>
  <c r="H11"/>
  <c r="H10"/>
  <c r="H9"/>
  <c r="H7"/>
  <c r="H6"/>
  <c r="H5"/>
  <c r="J23" i="142"/>
  <c r="J22"/>
  <c r="J20"/>
  <c r="J16"/>
  <c r="J6"/>
  <c r="H12" i="143" l="1"/>
  <c r="H27"/>
</calcChain>
</file>

<file path=xl/sharedStrings.xml><?xml version="1.0" encoding="utf-8"?>
<sst xmlns="http://schemas.openxmlformats.org/spreadsheetml/2006/main" count="1371" uniqueCount="1009">
  <si>
    <t xml:space="preserve">     -Phương tiện vận tải : 3-8 năm</t>
  </si>
  <si>
    <t xml:space="preserve">     -Máy móc, thiết bị : 3-8 năm </t>
  </si>
  <si>
    <t xml:space="preserve">     -Nhà cửa ,vật kiến trúc: 5-23 năm</t>
  </si>
  <si>
    <t xml:space="preserve">    -Thiết bị, dụng cụ quản lý: 3-7 năm</t>
  </si>
  <si>
    <t>khi có đủ các điều kiện quy định trong chuẩn mực Kế toán Việt Nam số 16"chi phí đi vay"</t>
  </si>
  <si>
    <t>Nguyên tắc ghi nhận chi phí phải trả</t>
  </si>
  <si>
    <t xml:space="preserve">   Công ty Cổ phần Than Hà Tu-TKV là Công ty cổ phần đuợc chuyển đổi từ Doanh nghiệp Nhà Nước theo </t>
  </si>
  <si>
    <t xml:space="preserve">   + Quý thưởng ban quản lý điều hành</t>
  </si>
  <si>
    <t xml:space="preserve">                            TẬP ĐOÀN CÔNG NGHIỆP</t>
  </si>
  <si>
    <t xml:space="preserve">                    THAN - KHOÁNG SẢN VIỆT NAM</t>
  </si>
  <si>
    <t xml:space="preserve">            THAN - KHOÁNG SẢN VIỆT NAM</t>
  </si>
  <si>
    <t xml:space="preserve">                     TẬP ĐOÀN CÔNG NGHIỆP</t>
  </si>
  <si>
    <t xml:space="preserve">  2. Nguồn kinh phí sự nghiệp</t>
  </si>
  <si>
    <t xml:space="preserve">  3. Nguồn kinh phí đã hình thành TSCĐ</t>
  </si>
  <si>
    <t>II. Nguồn kinh phí và quỹ khác</t>
  </si>
  <si>
    <t xml:space="preserve">  1. Phải trả dài hạn người bán</t>
  </si>
  <si>
    <t xml:space="preserve">   + Quỹ phúc lợi đã hình thành tài sản</t>
  </si>
  <si>
    <t xml:space="preserve">   + Quỹ phúc lợi</t>
  </si>
  <si>
    <t xml:space="preserve">  2. Tài sản thuế thu nhập hoãn lại</t>
  </si>
  <si>
    <t xml:space="preserve">  1. Chi phí trả trước dài hạn</t>
  </si>
  <si>
    <t>V. Tài sản dài hạn khác</t>
  </si>
  <si>
    <t xml:space="preserve">  2. Đầu tư vào công ty liên kết, liên doanh</t>
  </si>
  <si>
    <t xml:space="preserve">  1. Đầu tư vào công ty con </t>
  </si>
  <si>
    <t xml:space="preserve">      - Giá trị hao mòn luỹ kế (*)</t>
  </si>
  <si>
    <t xml:space="preserve">      - Nguyên giá</t>
  </si>
  <si>
    <t xml:space="preserve">  3. Tài sản cố định vô hình</t>
  </si>
  <si>
    <t xml:space="preserve">  2. Tài sản cố định thuê tài chính</t>
  </si>
  <si>
    <t xml:space="preserve">  1. Tài sản cố định hữu hình</t>
  </si>
  <si>
    <t xml:space="preserve">  1. Phải thu dài hạn của khách hàng</t>
  </si>
  <si>
    <t xml:space="preserve">  3. Thuế và các khoản khác phải thu Nhà nước</t>
  </si>
  <si>
    <t xml:space="preserve">  1. Chi phí trả trước ngắn hạn </t>
  </si>
  <si>
    <t>V. Tài sản ngắn hạn khác</t>
  </si>
  <si>
    <t xml:space="preserve">  4. Phải thu theo tiến độ kế hoạch hợp đồng xây dựng</t>
  </si>
  <si>
    <t>II-Các khoản Đầu tư t/chính ngắn hạn</t>
  </si>
  <si>
    <t>2.Các khoản tương đương tiền</t>
  </si>
  <si>
    <t>I-Tiền và các khoản tương đương tiền</t>
  </si>
  <si>
    <t>Đơn vị tính: Đồng Việt Nam</t>
  </si>
  <si>
    <t xml:space="preserve">I. Các khoản phải thu dài hạn </t>
  </si>
  <si>
    <t>Doanh thu</t>
  </si>
  <si>
    <t>c</t>
  </si>
  <si>
    <t>MS</t>
  </si>
  <si>
    <t>TM</t>
  </si>
  <si>
    <t>0 1</t>
  </si>
  <si>
    <t>THAN - KHOÁNG SẢN VIỆT NAM</t>
  </si>
  <si>
    <t>CÔNG TY CỔ PHẦN THAN HÀ TU - VINACOMIN</t>
  </si>
  <si>
    <t>MẪU SỐ B01-DN</t>
  </si>
  <si>
    <t>BẢNG CÂN ĐỐI KẾ TOÁN</t>
  </si>
  <si>
    <t>TÀI SẢN</t>
  </si>
  <si>
    <t>SỐ ĐẦU NĂM</t>
  </si>
  <si>
    <t>A/TÀI SẢN NGẮN HẠN</t>
  </si>
  <si>
    <t>1.Tiền</t>
  </si>
  <si>
    <t xml:space="preserve">  3. Phải thu nội bộ ngắn hạn</t>
  </si>
  <si>
    <t>IV. Hàng tồn kho</t>
  </si>
  <si>
    <t xml:space="preserve">  1. Hàng tồn kho</t>
  </si>
  <si>
    <t xml:space="preserve">  2. Thuế GTGT được khấu trừ</t>
  </si>
  <si>
    <t>II. Tài sản cố định</t>
  </si>
  <si>
    <t>III. Bất động sản đầu tư</t>
  </si>
  <si>
    <t>NGUỒN VỐN</t>
  </si>
  <si>
    <t>A - NỢ PHẢI TRẢ (300 = 310+330)</t>
  </si>
  <si>
    <t>I. Nợ ngắn hạn</t>
  </si>
  <si>
    <t xml:space="preserve">   + Quỹ khen thưởng</t>
  </si>
  <si>
    <t>II. Nợ dài hạn</t>
  </si>
  <si>
    <t>B - VỐN CHỦ SỞ HỮU (400=410+430)</t>
  </si>
  <si>
    <t>I. Vốn chủ sở hữu</t>
  </si>
  <si>
    <t xml:space="preserve">  2. Thặng dư vốn cổ phần</t>
  </si>
  <si>
    <t>KẾ TOÁN TRƯỞNG</t>
  </si>
  <si>
    <t>GIÁM ĐỐC</t>
  </si>
  <si>
    <t>NGƯỜI LẬP BIỀU</t>
  </si>
  <si>
    <t>MÃ SỐ</t>
  </si>
  <si>
    <t>1. Tiền chi để mua sắm, xây dựng TSCĐ và các TS dài hạn khác</t>
  </si>
  <si>
    <t xml:space="preserve">2. Tiền thu từ thanh lý, nhượng bán TSCĐ và các TS dài hạn khác </t>
  </si>
  <si>
    <t>3. Tiền chi cho vay, mua các công cụ nợ của đơn vị khác</t>
  </si>
  <si>
    <t xml:space="preserve">4. Tiền thu hồi cho vay, bán lại các công cụ nợ của đơn vị khác 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</si>
  <si>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</si>
  <si>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</si>
  <si>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</si>
  <si>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III. Lưu chuyển tiền từ hoạt động tài chính</t>
  </si>
  <si>
    <t>1. Tiền thu từ phát hành cố phiếu, nhận vốn góp của chủ sở hữu</t>
  </si>
  <si>
    <t>4. Tiền chi trả nợ gốc vay</t>
  </si>
  <si>
    <t xml:space="preserve">6. Cổ tức, lợi nhuận đã trả cho chủ sở hữu </t>
  </si>
  <si>
    <t>Lưu chuyển tiền thuần từ hoạt động đầu tư</t>
  </si>
  <si>
    <t>Lưu chuyển tiền thuần từ hoạt động tài chính</t>
  </si>
  <si>
    <t>IV.Lưu chuyển tiền thuần trong kỳ (50=20+30+40)</t>
  </si>
  <si>
    <t>2. Tiền chi trả vốn góp  cho các chủ sở hữu, mua lại cổ phiếu của DN đã phát hành</t>
  </si>
  <si>
    <t xml:space="preserve">                 NGƯỜI LẬP BIỀU</t>
  </si>
  <si>
    <t>I. LƯU CHUYỂN TIỀN TỪ HOẠT ĐỘNG KINH DOANH</t>
  </si>
  <si>
    <t>1. Lợi nhuận trước thuế</t>
  </si>
  <si>
    <t>2. Điều chỉnh cho các khoản</t>
  </si>
  <si>
    <t>3. Lợi nhuận từ HĐKD trước thay đổi vốn lưu động</t>
  </si>
  <si>
    <t>Lưu chuyển tiền thuần từ hoạt động kinh doanh</t>
  </si>
  <si>
    <t>II. LƯU CHUYỂN TIỀN TỪ HOẠT ĐỘNG ĐẦU TƯ</t>
  </si>
  <si>
    <t>Tiền và các khoản tương đương tiền</t>
  </si>
  <si>
    <t>Hàng tồn kho</t>
  </si>
  <si>
    <t>Danh mục</t>
  </si>
  <si>
    <t>Đầu năm</t>
  </si>
  <si>
    <t>Chi phí phải trả</t>
  </si>
  <si>
    <t>Vay dài hạn</t>
  </si>
  <si>
    <t>Tài sản thuế thu nhập hoãn lại và thuế thu nhập hoãn lại phải trả</t>
  </si>
  <si>
    <t>Thông tin bổ sung cho các khoản mục trình bày trong báo cáo kết quả hoạt động SXKD</t>
  </si>
  <si>
    <t xml:space="preserve"> - Giá vốn của hàng hóa đã bán</t>
  </si>
  <si>
    <t xml:space="preserve"> - Lãi tiền gửi, tiền cho vay</t>
  </si>
  <si>
    <t xml:space="preserve"> - Lãi tiền vay</t>
  </si>
  <si>
    <t>Chi phí sản xuất kinh doanh theo yếu tố</t>
  </si>
  <si>
    <t>Chi phí nguyên liệu, vật liệu</t>
  </si>
  <si>
    <t xml:space="preserve"> - Nguyên vật liệu</t>
  </si>
  <si>
    <t xml:space="preserve"> - Nhiên liệu</t>
  </si>
  <si>
    <t xml:space="preserve"> - Động lực</t>
  </si>
  <si>
    <t>Chi phí nhân công</t>
  </si>
  <si>
    <t xml:space="preserve"> - Tiền lương</t>
  </si>
  <si>
    <t xml:space="preserve"> - BHXH, BHYT, KPCĐ</t>
  </si>
  <si>
    <t xml:space="preserve"> - Ăn ca</t>
  </si>
  <si>
    <t>Chi phí khấu hao TSCĐ</t>
  </si>
  <si>
    <t>Chi phí dịch vụ mua ngoài</t>
  </si>
  <si>
    <t>Chi phí khác bằng tiền</t>
  </si>
  <si>
    <t>Thông tin bổ sung cho các khoản mục trình bày trong bảng cân đối kế toán</t>
  </si>
  <si>
    <t>BÁO CÁO KẾT QUẢ HOẠT ĐỘNG KINH DOANH</t>
  </si>
  <si>
    <t>1. Doanh thu bán hàng và cung cấp dịch vụ</t>
  </si>
  <si>
    <t>4. Giá vốn hàng bán</t>
  </si>
  <si>
    <t>6. Doanh thu hoạt động tài chính</t>
  </si>
  <si>
    <t>7. Chi phí tài chính</t>
  </si>
  <si>
    <t xml:space="preserve">  - Trong đó:Chi phí lãi vay 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</si>
  <si>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</si>
  <si>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</si>
  <si>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</si>
  <si>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</si>
  <si>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</si>
  <si>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15. Chi phí thuế TNDN hiện hành</t>
  </si>
  <si>
    <t>16. Chi phí thuế TNDN hoãn lại</t>
  </si>
  <si>
    <t>18- Lãi cơ bản trên cổ phiếu (*)</t>
  </si>
  <si>
    <t>2. Các khoản giảm trừ  doanh thu</t>
  </si>
  <si>
    <t xml:space="preserve">14. Tổng LN kế toán trước thuế  (50=30+40+45) </t>
  </si>
  <si>
    <t>Kỳ</t>
  </si>
  <si>
    <t>này</t>
  </si>
  <si>
    <t>Lũy kế</t>
  </si>
  <si>
    <t xml:space="preserve"> - Tiền mặt</t>
  </si>
  <si>
    <t xml:space="preserve"> - Tiền đang chuyển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</si>
  <si>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</si>
  <si>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</si>
  <si>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</si>
  <si>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Hàng mua đang đi trên đường</t>
  </si>
  <si>
    <t xml:space="preserve"> - Nguyên liệu, vật liệu</t>
  </si>
  <si>
    <t xml:space="preserve"> - Công cụ, dụng cụ</t>
  </si>
  <si>
    <t xml:space="preserve"> - Chi phí SXKD dở dang</t>
  </si>
  <si>
    <t xml:space="preserve"> - Thành phẩm</t>
  </si>
  <si>
    <t xml:space="preserve"> - Hàng hóa</t>
  </si>
  <si>
    <t xml:space="preserve"> - Hàng gửi đi bán</t>
  </si>
  <si>
    <t xml:space="preserve"> - Hàng hóa kho Bảo thuế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</si>
  <si>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</si>
  <si>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</si>
  <si>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</si>
  <si>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thu nhập doanh nghiệp</t>
  </si>
  <si>
    <t xml:space="preserve"> - Thuế thu nhập cá nhân</t>
  </si>
  <si>
    <t xml:space="preserve"> - Thuế thu nhập cá nhân (thu hộ - khấu trừ 10%)</t>
  </si>
  <si>
    <t xml:space="preserve"> - Thuế tài nguyên</t>
  </si>
  <si>
    <t xml:space="preserve"> - Thuế nhà đất và tiền thuê đất</t>
  </si>
  <si>
    <t xml:space="preserve"> - Các loại thuế khác</t>
  </si>
  <si>
    <t xml:space="preserve"> - Các khoản phí, lệ phí và các khoản phải nộp khác</t>
  </si>
  <si>
    <t xml:space="preserve"> - Tài sản thừa chờ giải quyết</t>
  </si>
  <si>
    <t xml:space="preserve"> - Kinh phí công đoàn</t>
  </si>
  <si>
    <t xml:space="preserve"> - Kinh phí Đảng</t>
  </si>
  <si>
    <t xml:space="preserve"> - Các khoản phải trả, phải nộp khác</t>
  </si>
  <si>
    <t>Bảng cân đối</t>
  </si>
  <si>
    <t>CÔNG TY CỔ PHẦN THAN HÀ TU-VINACOMIN</t>
  </si>
  <si>
    <t>BẢN THUYẾT MINH BÁO CÁO TÀI CHÍNH</t>
  </si>
  <si>
    <t>ĐẶC ĐIỂM HOẠT ĐỘNG DOANH NGHIỆP:</t>
  </si>
  <si>
    <t>Hình thức sở hữu vốn</t>
  </si>
  <si>
    <t xml:space="preserve"> Trụ sở chính của Công ty: Tổ 6 - khu 3 - Phường Hà Tu - Thành phố Hạ Long - Tỉnh Quảng Ninh.</t>
  </si>
  <si>
    <t>Lĩnh vực kinh doanh</t>
  </si>
  <si>
    <t xml:space="preserve">Lĩnh vực kinh doanh của công ty là sản xuất và kinh doanh dịch vụ </t>
  </si>
  <si>
    <t>Ngành nghề kinh doanh:</t>
  </si>
  <si>
    <t xml:space="preserve"> - Khai thác và thu gom than cứng, than non, than bùn</t>
  </si>
  <si>
    <t xml:space="preserve"> - Khai thác quặng kim loại khác không chứa sắt; khai thác quặng sắt.</t>
  </si>
  <si>
    <t xml:space="preserve"> - Khai thác quặng kim loại quý hiếm khác.</t>
  </si>
  <si>
    <t xml:space="preserve"> - Khai thác đá, cát, sỏi, đất sét.</t>
  </si>
  <si>
    <t xml:space="preserve"> - Khai thác gỗ.</t>
  </si>
  <si>
    <t xml:space="preserve"> - Sửa chữa thiết bị điện,thiết bị liên lạc.</t>
  </si>
  <si>
    <t xml:space="preserve"> - Sản xuất các cấu kiện kim loại.</t>
  </si>
  <si>
    <t xml:space="preserve"> - Rèn, dập, ép và cán kim loại; luyện bột kim loại.</t>
  </si>
  <si>
    <t xml:space="preserve"> - Lắp đặt hệ thống điện, hệ thống cấp, thoát nước, lò sưởi và điều hòa;lắp đặt máy móc và thiết bị công nghiệp</t>
  </si>
  <si>
    <t xml:space="preserve"> - Gia công cơ khí; xử lý và tráng phủ kim loại.</t>
  </si>
  <si>
    <t xml:space="preserve"> - Dịch vụ đồ uống; sản xuất đồ uống không cồn, nước khoáng; dịch vụ ăn uống khác.</t>
  </si>
  <si>
    <t xml:space="preserve"> - Sản xuất các loại bánh từ bột</t>
  </si>
  <si>
    <t xml:space="preserve"> - Nhà hàng và các dịch vụ ăn uống phục vụ lưu động.</t>
  </si>
  <si>
    <t xml:space="preserve"> - Hoạt động của các cơ sở thể thao.</t>
  </si>
  <si>
    <t xml:space="preserve"> - Hoạt động dịch vụ công nghệ thông tin và dịch vụ khác liên quan đến máy vi tính.</t>
  </si>
  <si>
    <t xml:space="preserve"> - Hoạt động dịch vụ hỗ trợ khai thác mỏ và quặng khác.</t>
  </si>
  <si>
    <t xml:space="preserve"> - Phá dỡ</t>
  </si>
  <si>
    <t xml:space="preserve"> - Chuẩn bị mặt bằng.</t>
  </si>
  <si>
    <t xml:space="preserve"> - Thoát nước và xử lý nước thải.</t>
  </si>
  <si>
    <t xml:space="preserve"> - Khai khoáng khác chưa được phân vào đâu.</t>
  </si>
  <si>
    <t>Thông tin chung:</t>
  </si>
  <si>
    <t>KỲ KẾ TOÁN, ĐƠN VỊ TIỀN TỆ SỬ DỤNG TRONG KẾ TOÁN</t>
  </si>
  <si>
    <t xml:space="preserve"> - Đơn vị tiền tệ sử dụng trong ghi chép kế toán là đồng Việt nam (VND)</t>
  </si>
  <si>
    <t>CHUẨN MỰC VÀ CHẾ ĐỘ KẾ TOÁN ÁP DỤNG</t>
  </si>
  <si>
    <t>Chế độ kế toán áp dụng:</t>
  </si>
  <si>
    <t>Công ty áp dụng chế độ kế toán được ban hành theo quyết định số 2917/QĐ-HĐQT ngày 27/12/2006 của</t>
  </si>
  <si>
    <t>Tuyên bố về việc tuân thủ Chuẩn mực kế toán và Chế độ kế toán</t>
  </si>
  <si>
    <t>Công ty đã áp dụng các Chuẩn mực kế toán Việt Nam và các văn bản hướng dẫn chuẩn mực do NN đã</t>
  </si>
  <si>
    <t>ban hành.Các báo cáo tài chính được lập và trình bày theo đúng mọi quy định của từng chuẩn mực, thông tư</t>
  </si>
  <si>
    <t>hướng dẫn thực hiện chuẩn mực và Chế độ kế toán hiện hành.</t>
  </si>
  <si>
    <t>Hình thức kế toán áp dụng</t>
  </si>
  <si>
    <t>Công ty áp dụng hình thức kế toán Nhật ký chứng từ</t>
  </si>
  <si>
    <t>CÁC CHÍNH SÁCH KẾ TOÁN ÁP DỤNG :</t>
  </si>
  <si>
    <t xml:space="preserve"> + Các nghiệp vụ kinh tế phát sinh bằng ngoại tệ được quy đổi ra đồng VN theo tỷ giá giao dịch thực hiện</t>
  </si>
  <si>
    <t>tại thời điểm phát sinh nghiệp vụ. Tại thời điểm cuối năm các khoản mục tiền tệ có gốc ngoại tệ được quy đổi</t>
  </si>
  <si>
    <t>theo tỷ giá bình quân liên ngân hàng do Ngân hàng NN Việt Nam công bố vào ngày kết thúc niên độ Ktoán</t>
  </si>
  <si>
    <t>thời điểm cuối năm được kết chuyển vào doanh thu hoặc chi phí tài chính trong năm tài chính</t>
  </si>
  <si>
    <t>Nguyên tắc ghi nhận hàng tồn kho:</t>
  </si>
  <si>
    <t xml:space="preserve"> + Hàng tồn kho được tính theo giá gốc.Trường hợp GTrị thuần có thể thực hiện được thấp hơn giá thì tính theo</t>
  </si>
  <si>
    <t>giá trị thuần có thể thực hiện được.Giá gốc hàng tồn kho bao gồm CP mua,chi phí CBiến và các chi phí liên</t>
  </si>
  <si>
    <t>quan trực tiếp khác phát sinh để có được hàng tồn kho ở địa điểm và trạng thái hiện tại.</t>
  </si>
  <si>
    <t xml:space="preserve"> + Giá trị hàng tồn kho được xác định theo phương pháp  bình quân gia quyền.</t>
  </si>
  <si>
    <t xml:space="preserve"> + Tài sản cố định hữu hình và TSCĐ vô hình được ghi nhận theo giá gốc. Trong quá trình sử dụng, TSCĐ </t>
  </si>
  <si>
    <t xml:space="preserve"> hữu hình được ghi nhận theo nguyên giá, hao mòn luỹ kế và giá trị còn lại.</t>
  </si>
  <si>
    <t xml:space="preserve"> +Tài sản cố định thuê tài chính được ghi nhận nguyên giá theo giá trị hợp lý hoặc giá trị hiện tại của khoản</t>
  </si>
  <si>
    <t>đến TSCĐ thuê tài chính. Trong quá trình sử dụng, TSCĐ thuê TC được nghi nhận theo nguyên giá, hao mòn</t>
  </si>
  <si>
    <t>luỹ kế và giá trị còn lại.</t>
  </si>
  <si>
    <t xml:space="preserve"> + Khấu hao được tính theo phương pháp đường thẳng.Thời gian khấu hao được ước tính như sau :</t>
  </si>
  <si>
    <t>Các chi phí trả trước chỉ liên quan đến chi phí sản xuất kinh doanh năm tài chính hiện tại được ghi nhận là chi</t>
  </si>
  <si>
    <t>Các khoản chi phí thực tế chưa phát sinh nhưng được trích trước vào chi phí sản xuất, kinh doanh trong kỳ để</t>
  </si>
  <si>
    <t>đảm bảo khi chi phí phát sinh thực tế không gây đột biến cho chi phí sản xuất kinh doanh trên cơ sở đảm bảo</t>
  </si>
  <si>
    <t>kế toán tiến hành ghi bổ sung hoặc ghi giảm chi phí tương ứng với phần chênh lệch.</t>
  </si>
  <si>
    <t>Giá trị được nghi nhận của một khoản dự phòng phải trả là giá trị được ước tính hợp lý nhất về khoản tiền sẽ</t>
  </si>
  <si>
    <t>giữa niên độ</t>
  </si>
  <si>
    <t>Nguyên tắc ghi nhận vốn chủ sở hữu</t>
  </si>
  <si>
    <t>Vốn đầu tư của chủ sở hữu được ghi nhận theo số vốn thực góp của chủ sở hữu.</t>
  </si>
  <si>
    <t>Vốn khác của chủ sở hữu được ghi theo giá trị còn lại giữa giá trị hợp lý của các tài sản mà doanh nghiệp được</t>
  </si>
  <si>
    <t>các tổ chức, cá nhân khác tặng, biếu sau khi trừ (-) các khoản thuế phải nộp (nếu có) liên quan đến các tài sản</t>
  </si>
  <si>
    <t>được tặng ,biếu này và khoản bổ sung vốn kinh doanh từ kết quả hoạt động kinh doanh.</t>
  </si>
  <si>
    <t>Cổ tức trả cho các cổ đông được ghi nhận là khoản phải trả trong Bảng cân đối kế toán của Công ty sau khi có</t>
  </si>
  <si>
    <t>thông báo chia cổ tức của Hội đồng Quản trị Công ty.</t>
  </si>
  <si>
    <t>Lợi nhuận sau thuế chưa phân phối là số lợi nhuận từ các hoạt động của Doanh nghiệp sau khi trừ(-) các khoản</t>
  </si>
  <si>
    <t>điều chỉnh do áp dụng hồi tố thay đổi CS kế toán và điều chỉnh hồi tố sai sót trọng yếu của các năm trước</t>
  </si>
  <si>
    <t>Nguyên tắc và phương pháp ghi nhận doanh thu</t>
  </si>
  <si>
    <t>Doanh thu bán hàng được ghi nhận khi đồng thời thoả mãn các điều kiện sau:</t>
  </si>
  <si>
    <t xml:space="preserve">Phần công việc cung cấp dịch vụ đã hoàn thành được xác định theo phương pháp đánh giá công việc hoàn </t>
  </si>
  <si>
    <t xml:space="preserve">thành </t>
  </si>
  <si>
    <t xml:space="preserve">Cổ tức, lợi nhuận được chia được ghi nhận khi công ty được quyền nhận cổ tức hoặc được quyền nhận lợi </t>
  </si>
  <si>
    <t>nhuận từ việc góp vốn .</t>
  </si>
  <si>
    <t>Các khoản chi phí được ghi nhận vào chi phí tài chính gồm:</t>
  </si>
  <si>
    <t>số</t>
  </si>
  <si>
    <t xml:space="preserve"> - Chi phí cho vay và đi vay vốn;</t>
  </si>
  <si>
    <t xml:space="preserve">Mã </t>
  </si>
  <si>
    <t>1 1</t>
  </si>
  <si>
    <t>2 0</t>
  </si>
  <si>
    <t>2 1</t>
  </si>
  <si>
    <t>2 2</t>
  </si>
  <si>
    <t>a</t>
  </si>
  <si>
    <t>b</t>
  </si>
  <si>
    <t>11</t>
  </si>
  <si>
    <t>Năm trước</t>
  </si>
  <si>
    <t>Năm nay</t>
  </si>
  <si>
    <t>0 2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</si>
  <si>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</si>
  <si>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</si>
  <si>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</si>
  <si>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</si>
  <si>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</si>
  <si>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</si>
  <si>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</si>
  <si>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</si>
  <si>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</si>
  <si>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</si>
  <si>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</si>
  <si>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</si>
  <si>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</si>
  <si>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</si>
  <si>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</si>
  <si>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</si>
  <si>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>3381,2,3,4,5;3388</t>
  </si>
  <si>
    <t>Céng</t>
  </si>
  <si>
    <t xml:space="preserve"> </t>
  </si>
  <si>
    <t>128  129</t>
  </si>
  <si>
    <t>IV</t>
  </si>
  <si>
    <t>1 0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</si>
  <si>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</si>
  <si>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</si>
  <si>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</si>
  <si>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</si>
  <si>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</si>
  <si>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</si>
  <si>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</si>
  <si>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</si>
  <si>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</si>
  <si>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CHỈ TIÊU</t>
  </si>
  <si>
    <t xml:space="preserve"> 138 ,1388</t>
  </si>
  <si>
    <t>TK</t>
  </si>
  <si>
    <t>II</t>
  </si>
  <si>
    <t>I</t>
  </si>
  <si>
    <t>III</t>
  </si>
  <si>
    <t>A</t>
  </si>
  <si>
    <t xml:space="preserve"> - Các khoản lỗ do thay đổi tỷ giá hối đoái của các nghịêp vụ phát sinh liên quan đến ngoại tệ;</t>
  </si>
  <si>
    <r>
      <rPr>
        <sz val="8"/>
        <rFont val="Times New Roman"/>
        <family val="1"/>
      </rPr>
      <t xml:space="preserve">       </t>
    </r>
    <r>
      <rPr>
        <u/>
        <sz val="8"/>
        <rFont val="Times New Roman"/>
        <family val="1"/>
      </rPr>
      <t>CÔNG TY CỔ PHẦN THAN HÀ TU - VINACOMIN</t>
    </r>
  </si>
  <si>
    <t xml:space="preserve"> - Chi phÝ m«i tr­êng thuéc PA c¶i t¹o MT (Nguån MTTT)</t>
  </si>
  <si>
    <r>
      <t xml:space="preserve">LƯU CHUYỂN TIỀN TỆ </t>
    </r>
    <r>
      <rPr>
        <b/>
        <i/>
        <sz val="10"/>
        <rFont val="Times New Roman"/>
        <family val="1"/>
        <charset val="163"/>
      </rPr>
      <t>(THEO PHƯƠNG PHÁP GIÁN TIẾP)</t>
    </r>
  </si>
  <si>
    <t xml:space="preserve">       NGƯỜI LẬP BIỀU</t>
  </si>
  <si>
    <t xml:space="preserve">B - TÀI SẢN DÀI HẠN
</t>
  </si>
  <si>
    <t>Số đầu năm</t>
  </si>
  <si>
    <t>Quý I</t>
  </si>
  <si>
    <t>Cộng</t>
  </si>
  <si>
    <t xml:space="preserve"> - Sửa chữa máy vi tính và thiết bị ngoại vi; điện tử và quang học.</t>
  </si>
  <si>
    <t xml:space="preserve"> - Sửa chữa máy móc, thiết bị, sản phẩm kim loại đúc sẵn và các thiết bị khác.</t>
  </si>
  <si>
    <t xml:space="preserve"> - Vận tải đường sắt, đường bộ, đường thủy nội địa.</t>
  </si>
  <si>
    <t xml:space="preserve"> - Kho bãi và lưu giữ hàng hóa.</t>
  </si>
  <si>
    <t xml:space="preserve">  Chi phí đi vay được ghi nhận vào chi phí sản xuất, KD  trong kỳ khi phát sinh ,trừ chi phí đi vay liên quan</t>
  </si>
  <si>
    <t>nguyên tắc phù hợp giữa doanh thu và chi phí. Khi các chi phí đó phát sinh, nếu có chênh lệch với số đã trích,</t>
  </si>
  <si>
    <t>phải chi để thanh toán nghĩa vụ nợ hiện tại tại ngày kết thúc kỳ KT năm hoặc tại ngày kết thúc kỳ kế toán</t>
  </si>
  <si>
    <t xml:space="preserve"> - Có khả năng thu được lợi ích kinh tế từ giao dịch cung cấp dịch vụ đó;</t>
  </si>
  <si>
    <t xml:space="preserve"> - Doanh thu được xác định tương đối chắc chắn;</t>
  </si>
  <si>
    <t xml:space="preserve"> - Xác định được phần công việc đã hoàn thành vào ngày lập bảng cân đối kế toán;</t>
  </si>
  <si>
    <t xml:space="preserve"> - Xác định được chi phí phát sinh cho giao dịch và chi phí để hoành thành giao dịch cung cấp dịch vụ đó.</t>
  </si>
  <si>
    <t xml:space="preserve">  Chi phí thuế thu nhập doanh nghiệp hiện hành được xác định trên cơ sở thu nhập chịu thuế và thuế suất thuế</t>
  </si>
  <si>
    <t xml:space="preserve"> - CP ®Òn bï ®Êt P. vô ®æ th¶i 2013-2015</t>
  </si>
  <si>
    <t xml:space="preserve"> - CP thuª lËp D/¸n §TPT má giai ®o¹n 2012-2018</t>
  </si>
  <si>
    <t>NguyÔn ThÞ Chi</t>
  </si>
  <si>
    <r>
      <t xml:space="preserve">    </t>
    </r>
    <r>
      <rPr>
        <sz val="12"/>
        <rFont val=".VnTime"/>
        <family val="2"/>
      </rPr>
      <t xml:space="preserve"> NguyÔn ThÞ Chi</t>
    </r>
  </si>
  <si>
    <t>cổ phần ngày 25 tháng 12 năm 2006.</t>
  </si>
  <si>
    <t>cưới )</t>
  </si>
  <si>
    <t xml:space="preserve"> - Cung cấp dịch vụ ăn uống theo hợp đồng không thường xuyên với khách hàng (phục vụ tiệc, hội họp, đám </t>
  </si>
  <si>
    <t>sản phẩm dở dang và thành phẩm thực hiện theo QĐ 2917/QĐ-HĐQT ngày 27/12/2006 của HĐQT Tập đoàn</t>
  </si>
  <si>
    <t xml:space="preserve"> + Dự phòng giảm giá hàng tồn kho được lập vào thời điểm cuối năm là số chênh lệch giữa giá gốc của hàng</t>
  </si>
  <si>
    <t>tồn kho lớn hơn giá trị thuần có thể thực hiện được của chúng.</t>
  </si>
  <si>
    <t xml:space="preserve"> chính và thuế suất 22%  hiện hành đối với thu nhập từ hoạt động khác.</t>
  </si>
  <si>
    <t>VII</t>
  </si>
  <si>
    <t>VIII</t>
  </si>
  <si>
    <t>TẬP ĐOÀN CÔNG NGHIỆP</t>
  </si>
  <si>
    <t>Hà Thị Diệp Anh</t>
  </si>
  <si>
    <t>Nguyễn Thị Chi</t>
  </si>
  <si>
    <t>Hµ ThÞ DiÖp Anh</t>
  </si>
  <si>
    <t xml:space="preserve">  Hà Thị Diệp Anh</t>
  </si>
  <si>
    <t xml:space="preserve">quyết định số 2062/QĐ-BCN ngày 9/8/2006 của Bộ Công nghiệp; Giấy phép ĐKKD theo mô hình công ty </t>
  </si>
  <si>
    <t xml:space="preserve"> + Chênh lệch tỷ giá thực tế phát sinh trong kỳ và CL tỷ giá do đánh giá lại số dư các khoản mục tiền tệ tại</t>
  </si>
  <si>
    <t>thanh toán tiền thuê tối thiểu (không bao gồm thuế GTGT) và các chi phí trực tiếp phát sinh ban đầu liên quan</t>
  </si>
  <si>
    <t>trực tiếp đến việc đầu tư xây dựng hoặc sản xuất TS dở dang được tính vào giá trị của TS đó (được vốn hoá)</t>
  </si>
  <si>
    <t xml:space="preserve"> - Phần lớn  rủi  ro và lợi ích gắn liền với quyền sở hữu SP hoặc hàng hoá đã được chuyển giao cho người mua</t>
  </si>
  <si>
    <t xml:space="preserve"> - Công ty không còn nắm giữ quyền quản lý hàng hoá như người sở hữu hàng hoá hoặc quyền kiểm soát HH</t>
  </si>
  <si>
    <t xml:space="preserve"> - Công ty đã thu được hoặc sẽ thu được lợi ích kinh tế từ giao dịch bán hàng.</t>
  </si>
  <si>
    <t xml:space="preserve"> - Xác định được chi phí liên quan đến giao dịch bán hàng.</t>
  </si>
  <si>
    <t>HĐQT  TĐCN than - K.Sản Việt Nam được BTC chấp thuận tại CV số 16148/BTC-CĐKT ngày 20/12/2006</t>
  </si>
  <si>
    <t xml:space="preserve"> +  Hàng tồn kho được hạch toán theo phương pháp kê khai thường xuyên. Riêng phương pháp xác định chi phí </t>
  </si>
  <si>
    <t xml:space="preserve">  - Chi phÝ thuª Cty TNHH 1TV L©m nghiÖp trång, ch¨m sãc vµ b¶o vÖ rõng tõ 2014 ®Õn n¨m 2017</t>
  </si>
  <si>
    <t xml:space="preserve">  KẾ TOÁN TRƯỞNG</t>
  </si>
  <si>
    <t xml:space="preserve">             NguyÔn ThÞ Chi                                         </t>
  </si>
  <si>
    <t>1. Chứng khoán kinh doanh</t>
  </si>
  <si>
    <t>III.  Các khoản phải thu ngắn hạn</t>
  </si>
  <si>
    <t xml:space="preserve">  1. Phải thu ngắn hạn của khách hàng </t>
  </si>
  <si>
    <t xml:space="preserve">  2. Trả trước cho người bán ngắn hạn</t>
  </si>
  <si>
    <t xml:space="preserve">  5. Phải thu về cho vay ngắn hạn</t>
  </si>
  <si>
    <t xml:space="preserve">  6. Phải thu ngắn hạn khác.</t>
  </si>
  <si>
    <t xml:space="preserve">  8. Tài sản thiếu chờ xử lý</t>
  </si>
  <si>
    <t>2. Dự phòng giảm giá chứng khoán kinh doanh (*)</t>
  </si>
  <si>
    <t xml:space="preserve">  2. Dự phòng giảm giá hàng tồn kho(*)</t>
  </si>
  <si>
    <t xml:space="preserve">  4. Giao dịch mua bán lại trái phiếu Chính phủ</t>
  </si>
  <si>
    <t xml:space="preserve">  5. Tài sản ngắn hạn khác</t>
  </si>
  <si>
    <t xml:space="preserve">  2. Trả  trước cho người bán dài hạn</t>
  </si>
  <si>
    <t>IV. Tài sản dở dang dài hạn</t>
  </si>
  <si>
    <t xml:space="preserve">  1.  Chi phí sản xuất, kinh doanh dở dang dài hạn</t>
  </si>
  <si>
    <t xml:space="preserve">  2. Chi phí xây dựng cơ bản dở dang</t>
  </si>
  <si>
    <t>V. Đầu tư tài chính dài hạn</t>
  </si>
  <si>
    <t xml:space="preserve">  3. Đầu tư góp vốn vào đơn vị khác</t>
  </si>
  <si>
    <t xml:space="preserve">  4. Dự phòng đầu tư tài chính dài hạn(*)</t>
  </si>
  <si>
    <t xml:space="preserve">  5. Đầu tư nắm giữ đến ngày đáo hạn</t>
  </si>
  <si>
    <t xml:space="preserve">  3. Thiết bị, vật tư, phụ tùng thay thế dài hạn</t>
  </si>
  <si>
    <t xml:space="preserve">  4. Tài sản dài hạn khác</t>
  </si>
  <si>
    <t>TỔNG CỘNG TÀI SẢN (270=100+200)</t>
  </si>
  <si>
    <t xml:space="preserve">  3. Vốn kinh doanh ở đơn vị trực thuộc</t>
  </si>
  <si>
    <t xml:space="preserve">  4. Phải thu dài hạn nội bộ </t>
  </si>
  <si>
    <t xml:space="preserve">  5. Phải thu về cho vay dài hạn</t>
  </si>
  <si>
    <t xml:space="preserve">  6. Phải thu dài hạn khác</t>
  </si>
  <si>
    <t xml:space="preserve"> 7. Dự phòng phải thu dài hạn khó đòi (*)</t>
  </si>
  <si>
    <t xml:space="preserve">  1. Phải trả người bán ngắn hạn</t>
  </si>
  <si>
    <t xml:space="preserve">  2. Người mua trả tiền trước ngắn hạn</t>
  </si>
  <si>
    <t xml:space="preserve">  3. Thuế và các khoản phải nộp Nhà nước</t>
  </si>
  <si>
    <t xml:space="preserve">  6. Phải trả nội bộ ngắn hạn</t>
  </si>
  <si>
    <t xml:space="preserve">  7. Phải trả theo tiến độ kế hoạch hợp đồng xây dựng</t>
  </si>
  <si>
    <t xml:space="preserve">  5. Chi phí phải trả ngắn hạn</t>
  </si>
  <si>
    <t xml:space="preserve">  4. Phải trả người lao động</t>
  </si>
  <si>
    <t xml:space="preserve">  8. Doanh thu chưa thực hiện ngắn hạn</t>
  </si>
  <si>
    <t xml:space="preserve">  9. Phải trả ngắn hạn khác</t>
  </si>
  <si>
    <t xml:space="preserve"> 10. Vay và nợ thuê tài chính ngắn hạn</t>
  </si>
  <si>
    <t xml:space="preserve"> 11. Dự phòng phải trả ngắn hạn </t>
  </si>
  <si>
    <t xml:space="preserve"> 12. Quỹ khen thưởng, phúc lợi</t>
  </si>
  <si>
    <t xml:space="preserve"> 13. Quỹ bình ổn giá</t>
  </si>
  <si>
    <t xml:space="preserve"> 14. Giao dịch mua bán lại trái phiếu Chính phủ</t>
  </si>
  <si>
    <t xml:space="preserve">  2. Người mua trả tiền trước  dài hạn</t>
  </si>
  <si>
    <t xml:space="preserve">  3. Chi phí phải trả dài hạn </t>
  </si>
  <si>
    <t xml:space="preserve">  4. Phải trả nội bộ về vốn kinh doanh</t>
  </si>
  <si>
    <t xml:space="preserve">  5. Phải trả nội bộ dài hạn</t>
  </si>
  <si>
    <t xml:space="preserve">  6. Doanh thu chưa thực hiện dài hạn</t>
  </si>
  <si>
    <t xml:space="preserve">  7. Phải trả dài hạn khác</t>
  </si>
  <si>
    <t xml:space="preserve">  8. Vay và nợ thuê tài chính dài hạn </t>
  </si>
  <si>
    <t xml:space="preserve">  9. Trái phiếu chuyển đổi</t>
  </si>
  <si>
    <t xml:space="preserve"> 10. Cổ phiếu ưu đãi</t>
  </si>
  <si>
    <t xml:space="preserve"> 11. Thuế thu nhập hoãn lại phải trả </t>
  </si>
  <si>
    <t xml:space="preserve"> 12. Dự phòng phải trả dài hạn </t>
  </si>
  <si>
    <t xml:space="preserve"> 13. Quỹ phát triển khoa học và công nghệ</t>
  </si>
  <si>
    <t xml:space="preserve">  1. Vốn góp của chủ sở hữu</t>
  </si>
  <si>
    <t xml:space="preserve">  - Cổ phiếu phổ thông có quyền biểu quyết</t>
  </si>
  <si>
    <t xml:space="preserve">  - Cổ phiếu ưu đãi</t>
  </si>
  <si>
    <t xml:space="preserve">  3. Quyền chọn chuyển đổi trái phiếu</t>
  </si>
  <si>
    <t xml:space="preserve">  4. Vốn khác của chủ sở hữu </t>
  </si>
  <si>
    <t xml:space="preserve">  5. Cổ phiếu quỹ</t>
  </si>
  <si>
    <t xml:space="preserve">  6. Chênh lệch đánh giá lại tài sản</t>
  </si>
  <si>
    <t xml:space="preserve">  7. Chênh lệch tỷ giá hối đoái</t>
  </si>
  <si>
    <t xml:space="preserve">  8. Quỹ đầu tư phát triển</t>
  </si>
  <si>
    <t xml:space="preserve">  9. Quỹ hỗ trợ sắp xếp doanh nghiệp</t>
  </si>
  <si>
    <t xml:space="preserve"> 10. Quỹ khác thuộc vốn chủ sở hữu</t>
  </si>
  <si>
    <t xml:space="preserve">  - LNST chưa phân phối lũy kế đến cuối kỳ trước</t>
  </si>
  <si>
    <t xml:space="preserve">  - LNST chưa phân phối kỳ này</t>
  </si>
  <si>
    <t xml:space="preserve"> 11. Lợi nhuận sau thuế chưa phân phối</t>
  </si>
  <si>
    <t xml:space="preserve"> 12. Nguồn vốn đầu tư XDCB</t>
  </si>
  <si>
    <t>411a</t>
  </si>
  <si>
    <t>411b</t>
  </si>
  <si>
    <t>421a</t>
  </si>
  <si>
    <t>421b</t>
  </si>
  <si>
    <t>TỔNG CỘNG NGUỒN VỐN (440 = 300 + 400)</t>
  </si>
  <si>
    <t>3. Doanh thu thuần về bán hàng và cung cấp dịch vụ (10 = 01- 02)</t>
  </si>
  <si>
    <t>5. Lợi nhuận gộp về bán hàng và cung cấp dịch vụ (20 = 10 - 11)</t>
  </si>
  <si>
    <t>10 Lợi nhuận  thuần từ HĐKD                                                     {30 = 20 + (21 - 22) - (24 + 25)}</t>
  </si>
  <si>
    <t>19. Lãi suy giảm trên cổ phiếu (*)</t>
  </si>
  <si>
    <t>(Ban hành theo Thông tư 200/2014/TT-BTC</t>
  </si>
  <si>
    <t>Ngày 22/12/2014 của Bộ tài chính)</t>
  </si>
  <si>
    <t>(Ban hành theo Thông tư số 200/2014/TT-BTC</t>
  </si>
  <si>
    <t>Ngày 22/12/2014 của Bộ Tài chính)</t>
  </si>
  <si>
    <t xml:space="preserve"> - Khấu hao TSCĐ và BTTSĐT</t>
  </si>
  <si>
    <t xml:space="preserve"> - Các khoản dự phòng</t>
  </si>
  <si>
    <t xml:space="preserve"> - Chi phí lãi vay</t>
  </si>
  <si>
    <t xml:space="preserve"> - Tăng, giảm chứng khoán kinh doanh</t>
  </si>
  <si>
    <t xml:space="preserve"> - Tiền lãi vay đã trả</t>
  </si>
  <si>
    <t xml:space="preserve"> - Thuế thu nhập doanh nghiệp đã nộp</t>
  </si>
  <si>
    <t xml:space="preserve"> - Tiền thu khác từ hoạt động kinh doanh</t>
  </si>
  <si>
    <t xml:space="preserve"> - Tiền chi khác từ hoạt động kinh doanh</t>
  </si>
  <si>
    <t>3. Tiền thu từ đi vay</t>
  </si>
  <si>
    <t xml:space="preserve">5. Tiền  trả nợ gốc thuê tài chính 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</si>
  <si>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</si>
  <si>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</si>
  <si>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</si>
  <si>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3. Đầu tư nắm giữ đến ngày đáo hạn</t>
  </si>
  <si>
    <t xml:space="preserve"> - Lãi, lỗ từ hoạt động đầu tư</t>
  </si>
  <si>
    <t xml:space="preserve"> - Các khoản điều chỉnh khác</t>
  </si>
  <si>
    <t>Mẫu số B 09-DN</t>
  </si>
  <si>
    <t>ngày 22/12/2014n của Bộ Tài chính)</t>
  </si>
  <si>
    <t xml:space="preserve">          TẬP ĐOÀN CÔNG NGHIỆP</t>
  </si>
  <si>
    <t xml:space="preserve">   THAN - KHOÁNG SẢN VIỆT NAM</t>
  </si>
  <si>
    <t>Đặc điểm hoạt động của doanh nghiệp trong năm tài chính có ảnh hưởng đến Báo cáo tài chính</t>
  </si>
  <si>
    <t>Cấu trúc doanh nghiệp</t>
  </si>
  <si>
    <t xml:space="preserve">Tuyên bố về khả năng so sánh thông tin trên Báo cáo tài chính </t>
  </si>
  <si>
    <t xml:space="preserve"> - Kỳ kế toán năm của công ty bắt đầu từ ngày 1/1/2015 và kết thúc vào ngày 31/12/2015</t>
  </si>
  <si>
    <t xml:space="preserve">Nguyên tắc chuyển đổi báo cáo tài chính bằng ngoại tệ </t>
  </si>
  <si>
    <t>Các loại tỷ giá hối đoái áp dụng trong kế toán</t>
  </si>
  <si>
    <t>Nguyên tắc xác định lãi suất thực tế dùng để chiết khấu dòng tiền</t>
  </si>
  <si>
    <t xml:space="preserve">Nguyên tắc kế toán các khoản đầu tư tài chính </t>
  </si>
  <si>
    <t>Chứng khoán kinh doanh</t>
  </si>
  <si>
    <t>Các khoản đầu tư nắm giữ đến ngày đáo hạn</t>
  </si>
  <si>
    <t>Các khoản cho vay</t>
  </si>
  <si>
    <t>Đầu tư vào Công ty con; công ty liên doanh; liên kết</t>
  </si>
  <si>
    <t>Đầu tư vào công cụ vốn của đơn vị khác</t>
  </si>
  <si>
    <t>d</t>
  </si>
  <si>
    <t>e</t>
  </si>
  <si>
    <t>đ</t>
  </si>
  <si>
    <t>Các phương pháp kế toán đối với các giao dịch khác liên quan đến đầu tư tài chính</t>
  </si>
  <si>
    <t>Nguyên tắc kế toán nợ phải thu</t>
  </si>
  <si>
    <t>Nguyên tắc ghi nhận và các khấu hao TSCĐ, TSCĐ thuê tài chính, bất động sản đầu tư:</t>
  </si>
  <si>
    <t>Nguyên tắc kế toán  thuế TNDN hoãn lại</t>
  </si>
  <si>
    <t>Nguyên tắc kế toán các hợp đồng hợp tác kinh doanh</t>
  </si>
  <si>
    <t>Nguyên tắc kế toán chi phí trả trước</t>
  </si>
  <si>
    <t>Nguyên tắc kế toán nợ phải trả</t>
  </si>
  <si>
    <t>Nguyên tắc ghi nhận vay và nợ phải trả thuê tài chính</t>
  </si>
  <si>
    <t>Nguyên tắc và phương pháp ghi nhận các khoản dự phòng phải trả</t>
  </si>
  <si>
    <t>Nguyên tắc ghi nhận doanh thu chưa thực hiện</t>
  </si>
  <si>
    <t>Nguyên tắc ghi nhận các khoản tiền và các khoản tương đương tiền:</t>
  </si>
  <si>
    <t xml:space="preserve"> + Các khoản đầu tư ngắn hạn không quá 3 tháng có khả năng chuyển đổi dễ dàng thành tiền và không  có </t>
  </si>
  <si>
    <t>nhiều rủi ro trong chuyển đổi thành tiền kể từ ngày mua khoản đầu tư đó tại thời điểm báo cáo.</t>
  </si>
  <si>
    <t xml:space="preserve">  + Tỷ giá giao dịch thực tế áp dụng khi đánh giá lại số dư tiền mặt bằng ngoại tệ là tỷ giá mua ngoại tệ  của ngân </t>
  </si>
  <si>
    <t>hàng thương mại nơi Công ty thường xuyên giao dịch tại thời điểm lập báo cáo tài chính.</t>
  </si>
  <si>
    <t>ngoại tệ giữa Công ty và ngân hàng thương mại</t>
  </si>
  <si>
    <t xml:space="preserve">  + Tỷ giá giao dịch thực tế đối với các giao dịch bằng ngoại tệ là tỷ giá khi mua bán trong hợp đồng mua, bán </t>
  </si>
  <si>
    <t xml:space="preserve"> + Tỷ giá giao dịch thực tế khi ghi nhận nợ phải thu : là tỷ giá mua của Ngân hàng thương mại nơi đơn vị chỉ định</t>
  </si>
  <si>
    <t xml:space="preserve"> khách hàng thanh toán tại thời điểm giao dịch phát sinh</t>
  </si>
  <si>
    <t xml:space="preserve"> + Tỷ giá giao dịch thực tế khi ghi nhận nợ phải trả : là tỷ giá bán của ngân hàng thương mại nơi doanh nghiệp </t>
  </si>
  <si>
    <t xml:space="preserve"> giao dịch tại thời điểm giao dịch phát sinh</t>
  </si>
  <si>
    <t>đoàn công nghiệp than - Khoáng sản Việt Nam quy định.</t>
  </si>
  <si>
    <t xml:space="preserve">  + Chứng khoán kinh doanh của Công ty là cổ phiếu  niêm yết trên thị trường chứng khoán được ghi sổ kế</t>
  </si>
  <si>
    <t xml:space="preserve"> toán theo giá gốc. Giá gốc kinh doanh được xác định  theo giá trị hợp lý của các khoản thanh toán tại thời </t>
  </si>
  <si>
    <t xml:space="preserve"> điểm giao dịch phát sinh.</t>
  </si>
  <si>
    <t xml:space="preserve">  + Các khoản tiền gửi ngân hàng có kỳ hạn và các khoản cho vay nắm giữ đến ngày đáo hạn theo từng </t>
  </si>
  <si>
    <t>Tỷ giá giao dịch thực tế đối với giao dịch bằng ngoại tệ phát sinh trong kỳ</t>
  </si>
  <si>
    <t xml:space="preserve"> + Tỷ giá giao dịch ngoại tệ đối với các Công ty trong nội bộ Tập đoàn được áp dụng chung một tỷ giá do Tập </t>
  </si>
  <si>
    <t xml:space="preserve"> + Là lãi suất ngân hàng thương mại đối với các khoản doanh nghiệp đi vay.</t>
  </si>
  <si>
    <t xml:space="preserve"> thời kỳ hạn, từng đối tượng  được xác định là giá trị hợp lý. Khi lâp báo cáo tài chính  căn cứ vào kỳ hạn </t>
  </si>
  <si>
    <t xml:space="preserve"> còn lại để trình bày là tài sản  ngắn hạn hoặc dài hạn.</t>
  </si>
  <si>
    <t xml:space="preserve"> + Các khoản cho vay là giá trị ghi sổ được xác định là giá gốc.</t>
  </si>
  <si>
    <t xml:space="preserve"> + Giá trị ghi sổ của khoản đầu tư vào công ty con được xác định theo giá gốc</t>
  </si>
  <si>
    <t xml:space="preserve"> + Giá trị ghi sổ của khoản đầu tư vào đơn vị khác  được xác định theo giá gốc</t>
  </si>
  <si>
    <t xml:space="preserve"> + Tiêu chí  phân loại các khoản nợ phải thu  căn cứ  theo chu kỳ kinh doanh thanh toán trong vòng </t>
  </si>
  <si>
    <t xml:space="preserve"> không quá 12 tháng tới kể từ thời điểm phát sinh được xếp vào loại ngắn hạn, kể từ 12 tháng trở lên  </t>
  </si>
  <si>
    <t xml:space="preserve"> được xếp vào loại dài hạn.</t>
  </si>
  <si>
    <t>Công nghiệp than - Khoáng sản Việt Nam</t>
  </si>
  <si>
    <t xml:space="preserve">  7. Dự phòng  phải thu ngắn hạn  khó đòi(*)</t>
  </si>
  <si>
    <t xml:space="preserve"> - XDCB dở dang</t>
  </si>
  <si>
    <t xml:space="preserve"> - SCL dở dang</t>
  </si>
  <si>
    <t xml:space="preserve"> - Tăng,Giảm các khoản phải trả (Không kể lãi vay phải trả, thuế TNDN phải nộp)</t>
  </si>
  <si>
    <t xml:space="preserve"> - Tăng, Giảm các khoản phải thu</t>
  </si>
  <si>
    <t xml:space="preserve"> - Tăng, Giảm hàng tồn kho</t>
  </si>
  <si>
    <t xml:space="preserve"> - Tăng,Giảm chi phí trả trước</t>
  </si>
  <si>
    <t xml:space="preserve">          + Lãi vay ngắn hạn</t>
  </si>
  <si>
    <t xml:space="preserve">          + Lãi vay dài hạn</t>
  </si>
  <si>
    <t xml:space="preserve"> - Lãi, lỗ chênh lệch tỷ giá hối đoái do đánh giá lại các khoản mục tiền tệ có gốc ngoại tệ </t>
  </si>
  <si>
    <t>07</t>
  </si>
  <si>
    <t>13</t>
  </si>
  <si>
    <t>14</t>
  </si>
  <si>
    <t>15</t>
  </si>
  <si>
    <t>16</t>
  </si>
  <si>
    <t>17</t>
  </si>
  <si>
    <t xml:space="preserve"> - Tiền gửi ngân hàng không kỳ hạn</t>
  </si>
  <si>
    <t>Cuối năm</t>
  </si>
  <si>
    <t>Giá gốc</t>
  </si>
  <si>
    <t>Giá trị hợp lý</t>
  </si>
  <si>
    <t>Dự phòng</t>
  </si>
  <si>
    <t xml:space="preserve"> - Tổng giá trị cổ phiếu</t>
  </si>
  <si>
    <t xml:space="preserve"> - Tổng giá trị trái phiếu</t>
  </si>
  <si>
    <t xml:space="preserve"> - Các khoản đầu tư khác</t>
  </si>
  <si>
    <t xml:space="preserve"> - Lý do thay đổi với từng khoản đầu tư/loại cổ phiếu, trái phiếu</t>
  </si>
  <si>
    <t xml:space="preserve">   VI - Th«ng tin bæ sung cho c¸c kho¶n môc tr×nh bµy trong B¶ng c©n ®èi kÕ to¸n</t>
  </si>
  <si>
    <t xml:space="preserve">  + Về số lượng</t>
  </si>
  <si>
    <t xml:space="preserve">  + Về giá trị</t>
  </si>
  <si>
    <t>Đầu tư nắm giữ đến ngày đáo hạn</t>
  </si>
  <si>
    <t>b1</t>
  </si>
  <si>
    <t>Ngắn hạn</t>
  </si>
  <si>
    <t xml:space="preserve"> - Tiền gửi có kỳ hạn</t>
  </si>
  <si>
    <t xml:space="preserve"> - Trái phiếu</t>
  </si>
  <si>
    <t>b2</t>
  </si>
  <si>
    <t>Dài hạn</t>
  </si>
  <si>
    <t>Giá trị ghi sổ</t>
  </si>
  <si>
    <t>Đầu tư vốn vào các đơn vị khác</t>
  </si>
  <si>
    <t xml:space="preserve"> - Đầu tư vào công ty con</t>
  </si>
  <si>
    <t xml:space="preserve"> - Đầu tư vào công ty liên doanh, liên kết</t>
  </si>
  <si>
    <t xml:space="preserve"> - Đầu tư vào đơn vị khác</t>
  </si>
  <si>
    <t>Phải thu của khách hàng</t>
  </si>
  <si>
    <t>Phải thu của khác hàng ngắn hạn</t>
  </si>
  <si>
    <t xml:space="preserve"> - Các khoản phải thu của khách hàng</t>
  </si>
  <si>
    <t>Phải thu của khác hàng dài hạn</t>
  </si>
  <si>
    <t>Giá trị</t>
  </si>
  <si>
    <t xml:space="preserve"> - Ký cược, ký quỹ</t>
  </si>
  <si>
    <t xml:space="preserve"> - Cho mượn</t>
  </si>
  <si>
    <t xml:space="preserve"> - Các khoản chi hộ</t>
  </si>
  <si>
    <t xml:space="preserve"> - Phải thu khác</t>
  </si>
  <si>
    <t>Số lượng</t>
  </si>
  <si>
    <t xml:space="preserve"> - Phải thu của khách hàng chiếm từ 10% trở lên trên tổng phải thu của khách hàng</t>
  </si>
  <si>
    <t>Tài sản xố định</t>
  </si>
  <si>
    <t>Tài sản khác</t>
  </si>
  <si>
    <t>Nợ xấu</t>
  </si>
  <si>
    <t>Giá trị có thể thu hồi</t>
  </si>
  <si>
    <t>Đối tượng nợ</t>
  </si>
  <si>
    <t xml:space="preserve"> - Tổng giá trị các khoản phải thu, cho vay quá hạn thanh toán hoặc chưa quá hạn nhưng khó có khả năng thu hồi</t>
  </si>
  <si>
    <t xml:space="preserve"> - Thông tin về các khoản tiền phạt, phải thu về lãi trả chậm… phát sinh từ các khoản nợ quá hạn nhưng không được ghi nhận doanh thu</t>
  </si>
  <si>
    <t xml:space="preserve"> - Khả năng thu hồi nợ phải thu quá hạn</t>
  </si>
  <si>
    <t>Phải thu  khác</t>
  </si>
  <si>
    <t xml:space="preserve"> - Giá trị hàng tồn kho ứ đọng, kém, mất phẩm chất không có khả năng tiêu thụ tại thời điểm cuối kỳ</t>
  </si>
  <si>
    <t xml:space="preserve"> - Giá trị hàng tồn kho dùng để thế chấp, cầm cố bảo đảm các khoản nợ phải trả tại thơì điểm cuối kỳ</t>
  </si>
  <si>
    <t xml:space="preserve"> - Lý do dẫn đến việc trích lập thêm hoặc hoàn nhập dự phòng giảm giá hàng tồn kho</t>
  </si>
  <si>
    <t xml:space="preserve"> - Giá trị hoàn nhập dự phòng giảm giá hàng tồn kho </t>
  </si>
  <si>
    <t>Tài sản dở dang dài hạn</t>
  </si>
  <si>
    <t>Chi phí SXKD dở dang dài hạn</t>
  </si>
  <si>
    <t>Xây dựng cơ bản dở dang</t>
  </si>
  <si>
    <t xml:space="preserve"> - Mua sắm</t>
  </si>
  <si>
    <t xml:space="preserve"> - XDCB</t>
  </si>
  <si>
    <t xml:space="preserve"> - Sửa chữa</t>
  </si>
  <si>
    <t xml:space="preserve"> - Chi phí trả trước về thuê hoạt động TSCĐ</t>
  </si>
  <si>
    <t xml:space="preserve"> - Công cụ dụng cụ xuất dùng</t>
  </si>
  <si>
    <t xml:space="preserve"> - Chi phí đi vay</t>
  </si>
  <si>
    <t xml:space="preserve"> - Các khoản khác</t>
  </si>
  <si>
    <t xml:space="preserve">    + CCDC (bộ đàm) chê ph©n bæ n¨m  2013</t>
  </si>
  <si>
    <t xml:space="preserve">    + CCDC (Hệ thống giao ban trực tuyến 2013)</t>
  </si>
  <si>
    <t xml:space="preserve">    + Ph©n bæ bµn ghÕ ®å dïng VP n¨m 2014(Theo BBKTo¸n)</t>
  </si>
  <si>
    <t xml:space="preserve">    + Ph©n bæ xe m¸y xuÊt dïng cho KCS( theo BBKTo¸n)</t>
  </si>
  <si>
    <t xml:space="preserve"> - Chi phí thành lập doanh nghiệp</t>
  </si>
  <si>
    <t xml:space="preserve"> - Chi phí mua bảo hiểm</t>
  </si>
  <si>
    <t xml:space="preserve">  + Vật tư chờ phân bổ</t>
  </si>
  <si>
    <t>Vay và nợ thuê tài chính</t>
  </si>
  <si>
    <t>Vay ngắn hạn</t>
  </si>
  <si>
    <t>Số có khả năng trả nợ</t>
  </si>
  <si>
    <t>Tăng</t>
  </si>
  <si>
    <t>Giảm</t>
  </si>
  <si>
    <t>Các khoản nợ thuê tài chính</t>
  </si>
  <si>
    <t>Thời hạn</t>
  </si>
  <si>
    <t>Tổng khoản thanh toán tiền thuê tài chính</t>
  </si>
  <si>
    <t>Trả tiền lãi thuê</t>
  </si>
  <si>
    <t>Trả nợ gốc</t>
  </si>
  <si>
    <t xml:space="preserve"> - Từ 1 năm  trở xuống</t>
  </si>
  <si>
    <t xml:space="preserve"> - Từ 1 năm  đến 5 năm</t>
  </si>
  <si>
    <t xml:space="preserve"> - Trên 5 năm</t>
  </si>
  <si>
    <t>Số vay và nợ thuê tài chính quá hạn chưa thanh toán</t>
  </si>
  <si>
    <t>Gốc</t>
  </si>
  <si>
    <t>Lãi</t>
  </si>
  <si>
    <t xml:space="preserve"> - Vay</t>
  </si>
  <si>
    <t xml:space="preserve"> - Nợ thuê tài chính</t>
  </si>
  <si>
    <t xml:space="preserve"> - Lý do chưa thanh toán</t>
  </si>
  <si>
    <t>Thuyết minh chi tiết về các khoản vay và nợ thuê tài chính đối với các bên liên quan</t>
  </si>
  <si>
    <t>Phải trả người ban</t>
  </si>
  <si>
    <t>Các khoản phải trả người bán ngắn hạn</t>
  </si>
  <si>
    <t xml:space="preserve"> - Khách hàng chiếm từ 10% trơ lên trên tổng số phải trả</t>
  </si>
  <si>
    <t xml:space="preserve"> - Phải trả cho các đối tượng khác</t>
  </si>
  <si>
    <t>Các khoản phải trả người bán dài hạn</t>
  </si>
  <si>
    <t>Số nợ quá hạn chưa thanh toán</t>
  </si>
  <si>
    <t xml:space="preserve"> - Khách hàng chiếm từ 10% trở lên trên tổng số quá hạn</t>
  </si>
  <si>
    <t>Phải trả người bán là các bên liên quan</t>
  </si>
  <si>
    <t>Thuế &amp; các khoản phải nộp Nhà nước</t>
  </si>
  <si>
    <t>Số phải nộp trong năm</t>
  </si>
  <si>
    <t>Số đã thực nộp trong năm</t>
  </si>
  <si>
    <t>Phải nộp</t>
  </si>
  <si>
    <t>Phải thu</t>
  </si>
  <si>
    <t xml:space="preserve"> - Trích trước chi phí tiền lương trong thời gian nghỉ phép</t>
  </si>
  <si>
    <t xml:space="preserve"> - Chi phí trong thời gian ngừng kinh doanh</t>
  </si>
  <si>
    <t xml:space="preserve">    + Trich trước quyền khai thác khoáng sản</t>
  </si>
  <si>
    <t xml:space="preserve"> - Các khoản trích trước khác</t>
  </si>
  <si>
    <t xml:space="preserve"> - Lãi vay</t>
  </si>
  <si>
    <t xml:space="preserve"> - Các khoản khác ( chi tiết từng khoản)</t>
  </si>
  <si>
    <t>Phải trả khác</t>
  </si>
  <si>
    <t xml:space="preserve"> - Bảo hiểm xã hội</t>
  </si>
  <si>
    <t xml:space="preserve"> - Bảo hiểm  y tế (để lại Công ty)</t>
  </si>
  <si>
    <t xml:space="preserve"> - Bảo hiểm thất nghiệp</t>
  </si>
  <si>
    <t xml:space="preserve"> - Nhận ký cược, ký quỹ ngắn hạn</t>
  </si>
  <si>
    <t xml:space="preserve"> - Cổ tức, lợi nhuận phải trả</t>
  </si>
  <si>
    <t xml:space="preserve"> - Nhận ký cược, ký quỹ dài  hạn</t>
  </si>
  <si>
    <t>Doanh thu chưa thực hiện</t>
  </si>
  <si>
    <t xml:space="preserve"> - Doanh thu nhận trước</t>
  </si>
  <si>
    <t xml:space="preserve"> - Doanh thu từ chương trình khách hàng truyền thống</t>
  </si>
  <si>
    <t xml:space="preserve"> - Các khoản doanh thu chưa thực hiện khác</t>
  </si>
  <si>
    <t>Khả năng không thực hiện được hợp đồng với khách hàng</t>
  </si>
  <si>
    <t>Phát hành trái phiếu</t>
  </si>
  <si>
    <t>21.1</t>
  </si>
  <si>
    <t>Trái phiếu thường</t>
  </si>
  <si>
    <t>Kỳ hạn</t>
  </si>
  <si>
    <t>Lãi suất</t>
  </si>
  <si>
    <t>Trái phiếu phát hành</t>
  </si>
  <si>
    <t xml:space="preserve"> - Loại phát hành theo mệnh giá</t>
  </si>
  <si>
    <t xml:space="preserve"> - Loại phát hành có chiết khấu</t>
  </si>
  <si>
    <t xml:space="preserve"> - Loại phát hành có phụ trội</t>
  </si>
  <si>
    <t>Thuyết minh chi tiết về trái phiếu các bên liên quan nắm giữ</t>
  </si>
  <si>
    <t>21.2</t>
  </si>
  <si>
    <t>Trái phiếu chuyển đổi</t>
  </si>
  <si>
    <t>Trái phiếu  chuyển đổi tại thời điểm đầu kỳ</t>
  </si>
  <si>
    <t xml:space="preserve"> - Thời điểm phát hành, kỳ hạn gốc và kỳ hạn còn lại từng loại trái phiếu chuyển đổi</t>
  </si>
  <si>
    <t xml:space="preserve"> - Số lương từng loại trái phiếu chuyển đổi</t>
  </si>
  <si>
    <t xml:space="preserve"> - Mệnh giá, lái xuất từng loại trái phiếu chuyển đổi</t>
  </si>
  <si>
    <t xml:space="preserve"> - Tỷ lệ chuyển đổithành  cổ phiếu từng loại trái phiếu chuyển đổi</t>
  </si>
  <si>
    <t xml:space="preserve"> - Lãi xuất chiết khấu dùng để xác định giá trị phần nợ gốc của từng loại trái phiếu chuyển đổi</t>
  </si>
  <si>
    <t>Trái phiếu chuyển đổi phát hành thêm trong kỳ</t>
  </si>
  <si>
    <t xml:space="preserve"> - Giá trị phần nợ gốc và phần  quyền chọn cổ phiếu của từng loại trái phiếu chuyển đổi</t>
  </si>
  <si>
    <t>Trái phiếu chuyển đổi được chuyển thành cổ phiếu trong kỳ</t>
  </si>
  <si>
    <t xml:space="preserve"> - Giá trị phần gốc của trái phiếu chuyển đổi được ghi tăng vốn chủ sở hữu</t>
  </si>
  <si>
    <t>Trái phiếu chuyển đổi đã đáo hạn không được chuyển thành cổ phiếu trong kỳ</t>
  </si>
  <si>
    <t xml:space="preserve"> - Số lượng từng loại trái phiếu đã đáo hạn không chuyển đổi thành cổ phiếu trong kỳ</t>
  </si>
  <si>
    <t xml:space="preserve"> - Số lượng từng loại trái phiếu đã chuyển đổi thành cổ phiếu trong kỳ; Số lượng cổ phiếu đã phát hành thêm trong kỳ để chuyển đổi trái phiếu</t>
  </si>
  <si>
    <t xml:space="preserve"> - Giá trị phần nợ gốc của trái phiếu chuyển đổi được hoàn trả cho nhà đầu tư</t>
  </si>
  <si>
    <t>Trái phiếu chuyển đổi tại thời điểm cuối kỳ</t>
  </si>
  <si>
    <t xml:space="preserve"> - Kỳ hạn gốc và kỳ hạn còn lại từng loại trái phiếu chuyển đổi</t>
  </si>
  <si>
    <t xml:space="preserve"> - Số lươợng từng loại trái phiếu chuyển đổi</t>
  </si>
  <si>
    <t xml:space="preserve"> - Mệnh giá, lãi suất rtừng loại trái phiếu chuyển đổi</t>
  </si>
  <si>
    <t xml:space="preserve"> - Tỷ lệ chuyển đổi thành cổ phiếu từng loại trái phiếu chuyển đổi</t>
  </si>
  <si>
    <t>g</t>
  </si>
  <si>
    <t>Thuyết minh chi tiết về trái phiếu các bên liên quan nắm giữ(Theo từng loại trái phiếu)</t>
  </si>
  <si>
    <t xml:space="preserve"> - Mệnh giá</t>
  </si>
  <si>
    <t xml:space="preserve"> - Đối tượng được phát hành</t>
  </si>
  <si>
    <t xml:space="preserve"> - Điều khoản mua lại</t>
  </si>
  <si>
    <t xml:space="preserve"> - Giá trị đã mua lại trong kỳ</t>
  </si>
  <si>
    <t xml:space="preserve"> - Các thuyết minh khác</t>
  </si>
  <si>
    <t>Dự phòng phải trả</t>
  </si>
  <si>
    <t xml:space="preserve"> - Dự phòng bảo hành sản phẩm hàng hóa</t>
  </si>
  <si>
    <t xml:space="preserve"> - Dự phòng bảo hành công trình xây dựng</t>
  </si>
  <si>
    <t xml:space="preserve"> - Dự phòng tái cơ cấu</t>
  </si>
  <si>
    <t xml:space="preserve"> - Dự phòng phải trả khác (Chi phí sửa chữa TSCĐ định kỳ, chi phí hoàn nguyên môi trường)</t>
  </si>
  <si>
    <t xml:space="preserve">Tài sản thuế thu nhập hoãn lại </t>
  </si>
  <si>
    <t xml:space="preserve"> - Thuế suất thuế TNDN sử dụng để xác định giá trị tài sản thuế thu nhập hoãn lại</t>
  </si>
  <si>
    <t xml:space="preserve"> - Tài sản thuế thu nhập hoãn lại liên quan đến khoản chênh lệch tạm thời được khấu trừ</t>
  </si>
  <si>
    <t xml:space="preserve"> - Tài sản thuế thu nhập hoãn lại liên quan đến khoản ưu đãi tính thuế chưa sử dung </t>
  </si>
  <si>
    <t xml:space="preserve"> - Số bù trừ với thuế thu nhập hoãn lại phải trả</t>
  </si>
  <si>
    <t>Tài sản thuế thu nhập hoãn lại</t>
  </si>
  <si>
    <t>Thuế thu nhập hoãn lại phải trả</t>
  </si>
  <si>
    <t xml:space="preserve"> b</t>
  </si>
  <si>
    <t xml:space="preserve"> - Thuế suất thuế TNDN sử dụng để xác định giá trị thuế thu nhập hoãn lại phải trả</t>
  </si>
  <si>
    <t xml:space="preserve"> - Thuế thu nhập hoãn lại phải trả phát sinh từ các khoản chênh lệch tạm thời chịu thuế</t>
  </si>
  <si>
    <t xml:space="preserve"> - Số bù trừ với tài sản  thuế thu nhập hoãn lại </t>
  </si>
  <si>
    <t>Chênh lệch đánh giá lại tài sản</t>
  </si>
  <si>
    <t>Lý do thay đỏi giữa số đầu năm và cuối năm</t>
  </si>
  <si>
    <t>(Đ/giá lại trong trường hợp nào, tài sản nào được đánh giá lại, theo quyết định nào)</t>
  </si>
  <si>
    <t>Chênh lệch tỷ giá</t>
  </si>
  <si>
    <t xml:space="preserve"> - Chênh lệch tỷ giá do chuyển đổi BCTC lập bằng ngoại tệ sang VND</t>
  </si>
  <si>
    <t xml:space="preserve"> - Chênh lệch tỷ giá phát sinh vì các nguyên nhân khác</t>
  </si>
  <si>
    <t>Nguồn kinh phí</t>
  </si>
  <si>
    <t xml:space="preserve"> - Nguồn kinh phí được cấp trong năm</t>
  </si>
  <si>
    <t xml:space="preserve"> - Chi sự nghiệp</t>
  </si>
  <si>
    <t xml:space="preserve"> - Nguồn kinh phí còn lại cuối năm</t>
  </si>
  <si>
    <t>Các khoản mục ngoài bảng cân đối kế toán</t>
  </si>
  <si>
    <t>Tài sản thuê ngoài : Tổng số tiền thuê tối thiểu trong tương lai của hợp đồng thuê hoạt động tài sản không hủy ngang theo các thời hạn</t>
  </si>
  <si>
    <t xml:space="preserve"> - Từ 1 năm trở xuống</t>
  </si>
  <si>
    <t xml:space="preserve"> - Trên 1 năm đến 5 năm</t>
  </si>
  <si>
    <t>Tài sản nhận giữ hộ</t>
  </si>
  <si>
    <t xml:space="preserve"> - Vật tư hàng hóa nhận giữ hộ, gia công, ủy thác</t>
  </si>
  <si>
    <t xml:space="preserve"> - Hàng hóa nhận bán hộ, nhận ký gửi, nhận cầm cố, thế chấp.</t>
  </si>
  <si>
    <t>Ngoại tệ các loại</t>
  </si>
  <si>
    <t>Vàng tiền tệ</t>
  </si>
  <si>
    <t>Nợ khó đòi đã xử lý</t>
  </si>
  <si>
    <t>Các thông tin khác về khoản mục ngoài bảng cân đối kế toán</t>
  </si>
  <si>
    <t>Các thông tin khác do doanh nghiệp tự thuyết minh, giải trinh,</t>
  </si>
  <si>
    <t>Tổng doanh thu bán hàng và cung cấp dịch vụ</t>
  </si>
  <si>
    <t xml:space="preserve"> - Doanh thu hợp đồng xây dựng</t>
  </si>
  <si>
    <t xml:space="preserve"> - Doanh thu bán hàng</t>
  </si>
  <si>
    <t xml:space="preserve">  + Doanh thu của hợp đồng xây dựng được ghi nhận trong kỳ</t>
  </si>
  <si>
    <t xml:space="preserve">  + Tổng D/thu của hợp đồng XD được ghi nhận đến thời điểm lập BCTC</t>
  </si>
  <si>
    <t>Doanh thu đối với các bên liên quan</t>
  </si>
  <si>
    <t>Trường hợp ghi nhận doanh thucho thuê tài sản là tổng số tiền nhận trước</t>
  </si>
  <si>
    <t>Các khoản giảm trừ doanh thu</t>
  </si>
  <si>
    <t xml:space="preserve"> - Doanh thu cung cấp dịch vụ</t>
  </si>
  <si>
    <t xml:space="preserve"> - Chiết khấu thương mại</t>
  </si>
  <si>
    <t xml:space="preserve"> - Giảm giá hàng bán</t>
  </si>
  <si>
    <t xml:space="preserve"> - Hàng bán bị trả lại</t>
  </si>
  <si>
    <t xml:space="preserve"> - Giá vốn của thành phẩm đã bán</t>
  </si>
  <si>
    <t xml:space="preserve"> - Giá vốn của dịch vụ đã cung cấp</t>
  </si>
  <si>
    <t xml:space="preserve"> - Giá vốn còn lại, chi phí nhượng bán, thanh lý của BĐS đầu tư</t>
  </si>
  <si>
    <t xml:space="preserve"> - Chi phí kinh doanh BĐS đầu tư</t>
  </si>
  <si>
    <t xml:space="preserve"> - Giá trị hàng tồn kho mất mát trong kỳ</t>
  </si>
  <si>
    <t xml:space="preserve"> - Giá trị từng loại hàng tồn kho hao hụt ngoài định mức trong kỳ</t>
  </si>
  <si>
    <t xml:space="preserve"> - Các khoản chi phí vượt mức bình thường khác được tính trực tiếp vào giá vốn</t>
  </si>
  <si>
    <t>Giá vốn hàng bán</t>
  </si>
  <si>
    <t xml:space="preserve"> - Dự phòng giảm giá hàng tồn kho</t>
  </si>
  <si>
    <t xml:space="preserve"> - Các khoản ghi giảm giá vốn hàng bán</t>
  </si>
  <si>
    <t xml:space="preserve"> - Lãi bán các khoản đầu tư</t>
  </si>
  <si>
    <t xml:space="preserve"> - Cổ tức lợi nhuận được chia</t>
  </si>
  <si>
    <t xml:space="preserve"> - Lãi chênh lệch tỷ giá</t>
  </si>
  <si>
    <t xml:space="preserve"> - Lãi bán hàng trả chậm, chiết khấu thanh toán</t>
  </si>
  <si>
    <t xml:space="preserve"> - Doanh thu hoạt động tài chính khác</t>
  </si>
  <si>
    <t>Chi phí tài chính</t>
  </si>
  <si>
    <t xml:space="preserve"> - Chiết khấu thanh toán, lãi bán hàng trả chậm</t>
  </si>
  <si>
    <t xml:space="preserve"> - Lỗ do thanh lý các khoản đầu tư tài chính</t>
  </si>
  <si>
    <t xml:space="preserve"> - Lỗ chênh lệc tỷ giá</t>
  </si>
  <si>
    <t xml:space="preserve"> - Dự phòng giảm giá chứng khoán kinh doanh và tổn  thất đầu tư</t>
  </si>
  <si>
    <t xml:space="preserve"> - Chi phí tài chính khác</t>
  </si>
  <si>
    <t xml:space="preserve"> - Các khoản ghi giảm chi phí tài chính</t>
  </si>
  <si>
    <t>Thu nhập khác</t>
  </si>
  <si>
    <t xml:space="preserve"> - Thanh lý, nhượng bán tài sản</t>
  </si>
  <si>
    <t xml:space="preserve"> - Lãi do đánh giá lại tài sản</t>
  </si>
  <si>
    <t xml:space="preserve"> - Tiền phạt thu được</t>
  </si>
  <si>
    <t xml:space="preserve"> - Thuế được giảm</t>
  </si>
  <si>
    <t>Chi phí khác</t>
  </si>
  <si>
    <t xml:space="preserve"> - Giá trị còn lại TSCĐ và chi phí thanh lý nhượng bán TSCĐ</t>
  </si>
  <si>
    <t xml:space="preserve"> - Lỗ do đánh giá lại tài sản</t>
  </si>
  <si>
    <t xml:space="preserve"> - Các khoản bị phạt</t>
  </si>
  <si>
    <t>Chi phí bán hàng và chi phí quản lý</t>
  </si>
  <si>
    <t xml:space="preserve"> - Chi tiết các khoản chiếm từ 10% trở lên trên tổng chi phí QLDN</t>
  </si>
  <si>
    <t xml:space="preserve"> - Các khoản chi phí QLDN khác</t>
  </si>
  <si>
    <t>Các khoản chi phí quản lý doanh nghiệp phát sinh trong kỳ</t>
  </si>
  <si>
    <t>Các khoản chi phí bán hàng phát sinh trong kỳ</t>
  </si>
  <si>
    <t xml:space="preserve"> - Chi tiết các khoản chiếm từ 10% trở lên trên tổng chi phí  bán hàng</t>
  </si>
  <si>
    <t xml:space="preserve"> - Các khoản chi phí bán hàng khác</t>
  </si>
  <si>
    <t>Các khoản ghi giảm chi phí bán hàng và chi phí quản lý doanh nghiệp</t>
  </si>
  <si>
    <t xml:space="preserve"> - Hoàn nhập dự phòng bảo hành sản phẩm, hàng hóa</t>
  </si>
  <si>
    <t xml:space="preserve"> - Hoàn nhập dự phòng tái cơ cấu, dự phòng khác</t>
  </si>
  <si>
    <t xml:space="preserve"> - Các khoản ghi giảm khác</t>
  </si>
  <si>
    <t>Chi phí thuế thu nhập doanh nghiệp hiện hành</t>
  </si>
  <si>
    <t xml:space="preserve"> - Chi phí thuế TNDN tính trên thu nhập chịu thuế hiện hành</t>
  </si>
  <si>
    <t xml:space="preserve"> - Điều chỉnh chi phí thuế TNDN của các năm trước vào chi phí thuế thu nhập hiện hành năm nay</t>
  </si>
  <si>
    <t xml:space="preserve"> - Tổng chi phí thuế thu nhập doanh nghiệp hiện hành</t>
  </si>
  <si>
    <t>Chi phí thuế thu nhập doanh nghiệp hoãn lại</t>
  </si>
  <si>
    <t xml:space="preserve"> - Chi phí thuế TNDN hoãn lại phát sinh từ các khoản CL tạm thời phải chịu thuế</t>
  </si>
  <si>
    <t xml:space="preserve"> - Chi phí thuế TNDN hoãn lại phát sinh từ việc hoàn nhập TS thuế thu nhập hoãn lại</t>
  </si>
  <si>
    <t xml:space="preserve"> - Thu nhập thuế TNDN hoãn lại phát sinh từ các khoản chênh lệch tạm thời được khấu trừ</t>
  </si>
  <si>
    <t xml:space="preserve"> - Thu nhập thuế TNDN hoãn lại phát sinh từ các khoản lỗ tính thuế và ưu đãi thuế chưa sử dụng</t>
  </si>
  <si>
    <t xml:space="preserve"> - Thu nhập thuế TNDN hoãn lại phát sinh từ việc hoàn nhập thuế thu nhập hoãn lại phải trả</t>
  </si>
  <si>
    <t xml:space="preserve"> - Tổng chi phí thuế thu nhập doanh nghiệp hoãn lại</t>
  </si>
  <si>
    <t>Thông tin bổ sung cho các khoản mục trình bày trong Báo cáo lưu chuyển tiền tệ</t>
  </si>
  <si>
    <t>Các giao dịch không bằng tiền ảnh hưởng đến báo cáo LCTT trong tương lai</t>
  </si>
  <si>
    <t xml:space="preserve"> - Mua TS bằng cách nhận các khoản nợ liên quan trực tiếp hoặc thông qua nghiệp vụ cho thuê tài chính</t>
  </si>
  <si>
    <t xml:space="preserve"> - Mua doanh nghiệp thông qua phát hành cổ phiếu</t>
  </si>
  <si>
    <t xml:space="preserve"> - Chuyển nợ thành vốn chủ sở hữu</t>
  </si>
  <si>
    <t xml:space="preserve"> - Các giao dịch phi tiền tệ khác</t>
  </si>
  <si>
    <t>Các khoản tiền do doanh nghiệp nắm giữ nhưng không được sử dụng</t>
  </si>
  <si>
    <t>Số tiền đi vay thực thu trong kỳ</t>
  </si>
  <si>
    <t xml:space="preserve"> - Tiền thu từ đi vay theo khế ước thông thường</t>
  </si>
  <si>
    <t xml:space="preserve"> - Tiền thu từ phát hành trái phiếu thường</t>
  </si>
  <si>
    <t xml:space="preserve"> - Tiền thu từ phát hành trái phiếu chuyển đổi</t>
  </si>
  <si>
    <t xml:space="preserve"> - Tiền thu từ phát hành cổ phiếu ưu đãi phân loại là nợ phải trả</t>
  </si>
  <si>
    <t xml:space="preserve"> - Tiền thu từ giao dịch mua bán trái phiếu Chính phủ và REPO chứng khoán</t>
  </si>
  <si>
    <t xml:space="preserve"> - Tiền thu từ đi vay dưới hình thức khác</t>
  </si>
  <si>
    <t>Số tiền đã thực trả gốc vay trong kỳ</t>
  </si>
  <si>
    <t xml:space="preserve"> - Tiền trả nợ gốc vay theo khế ước thông thường</t>
  </si>
  <si>
    <t xml:space="preserve"> - Tiền trả nợ gố trái phiếu thường</t>
  </si>
  <si>
    <t xml:space="preserve"> - Tiền trả nợ gốc trái phiếu chuyển đổi</t>
  </si>
  <si>
    <t xml:space="preserve"> - Tiền trả nợ gốc trái phiếu ưu đãi phân loại là nợ phải trả</t>
  </si>
  <si>
    <t xml:space="preserve"> - Tiền chi trả cho giao dịch mua bán trái phiếu Chính phủ và REPO chứng khoán</t>
  </si>
  <si>
    <t xml:space="preserve"> - Tiền trả nợ vay dưới hình thức khác</t>
  </si>
  <si>
    <t>LẬP BIỂU</t>
  </si>
  <si>
    <t xml:space="preserve">    + Tiền lương</t>
  </si>
  <si>
    <t xml:space="preserve">    + Nguyên vật liệu</t>
  </si>
  <si>
    <t xml:space="preserve">    + Nhiên liệu</t>
  </si>
  <si>
    <t xml:space="preserve">    + Đông lực</t>
  </si>
  <si>
    <t xml:space="preserve">    + BHXH, KPCĐ</t>
  </si>
  <si>
    <t xml:space="preserve">    + Tiền ăn ca</t>
  </si>
  <si>
    <t xml:space="preserve">    + Khấu hao TSCĐ</t>
  </si>
  <si>
    <t xml:space="preserve">    + Chi phí dịch vụ mua ngoài</t>
  </si>
  <si>
    <t xml:space="preserve">    + Chi phí khác bằng tiền</t>
  </si>
  <si>
    <t xml:space="preserve">   + Chi phí đồ dùng văn phòng</t>
  </si>
  <si>
    <t>Trích trước chỉ tiêu công nghệ</t>
  </si>
  <si>
    <t>Trong năm</t>
  </si>
  <si>
    <t>Nguyên tắc ghi nhận trái  phiếu chuyển đổi</t>
  </si>
  <si>
    <t>Nguyên tắc kế toán các khoản giảm trừ doanh thu</t>
  </si>
  <si>
    <t>Nguyên tắc kế toán giá vốn hàng bán</t>
  </si>
  <si>
    <t>Nguyên tắc kế toán chi phí tài chính</t>
  </si>
  <si>
    <t>Nguyên tắc kế toán chi phí bán hàng, chi phí quản lý doanh nghiệp</t>
  </si>
  <si>
    <t>Các nguyên tắc và phương pháp kế toán khác</t>
  </si>
  <si>
    <t>phí trả trước  và được tính vào chi phí sản xuất kinh doanh trong năm tài chính</t>
  </si>
  <si>
    <t xml:space="preserve">Nguyên tắc ghi nhận và vốn hóa các khoản chi phí đi vay </t>
  </si>
  <si>
    <t>doanh nghiệp chưa cung cấp sản phẩm, hàng hóa, dịch vụ.</t>
  </si>
  <si>
    <t>Doanh thu chưa thu được tiền của hoạt động cung cấp dịch vụ nhiều kỳ. Tiền nhận trước của người mua mà</t>
  </si>
  <si>
    <t>Giá trị phần nợ gốc của trái phiếu chuyển đổi được xác định bằng cách chiết khấu giá tri danh nghĩa của khoản</t>
  </si>
  <si>
    <t>thanh toán trong tương lai về giá trị hiện tại theo lãi suất của trái phiếu tương tự trên thị trường.</t>
  </si>
  <si>
    <t xml:space="preserve"> - Khoản chiết khấu, giảm giá, hàng bán bị trả lại phát sinh cùng kỳ tiêu thụ sản phẩm, hàng hóa.</t>
  </si>
  <si>
    <t xml:space="preserve"> - Do sản phẩm háng hóa kém, mất phẩm chất hay không đúng quy cách  theo quy định trong hợp đồng kinh tế.</t>
  </si>
  <si>
    <t xml:space="preserve"> - Chi phí thực tế phát sinh được ghi nhận vào giá vốn phải đảm bảo tương ứng  với định mức giá vốn và đủ</t>
  </si>
  <si>
    <t>tiêu chuẩn ghi nhận doanh thu.</t>
  </si>
  <si>
    <t xml:space="preserve"> - Chi phí thực tế phát sinh trong quá trình bán sản phẩm, cung cấp hàng hóa dịch vụ</t>
  </si>
  <si>
    <t xml:space="preserve"> - Các khoản chi phí quản lý chung của doanh nghiẹp </t>
  </si>
  <si>
    <t>chi phí thuế thu nhập doanh nghiệp hoãn lại</t>
  </si>
  <si>
    <t>Nguyên tắc và phương pháp ghi nhận chi phí thuế thu nhập doanh nghiệp hiện hành,</t>
  </si>
  <si>
    <t xml:space="preserve">TNDN trong năm hiện hành. Năm 2015 Công ty được hưởng  ưu đãi về thuế suất thuế TNDN 20% đối với SX </t>
  </si>
  <si>
    <t xml:space="preserve">Chi phí trả trước  </t>
  </si>
  <si>
    <t xml:space="preserve"> + Giao dịch đầu tư dưới hình thức góp vốn</t>
  </si>
  <si>
    <t xml:space="preserve"> + Được theo dõi chi tiết theo kỳ hạn gốc</t>
  </si>
  <si>
    <t xml:space="preserve"> + Các khoản vốn (Bằng tiền hoặc tài sản phi tiền tệ ) của bên góp vốn được ghi nhận doanh thu, chi phí</t>
  </si>
  <si>
    <t>liên quan đến hợp đồng</t>
  </si>
  <si>
    <t xml:space="preserve"> + Căn cứ ghi nhận tài sản thuế thu nhập hoãn lại.</t>
  </si>
  <si>
    <t xml:space="preserve"> + Thuế suất được sử dụng để xác định giá trị tài sản thuế thu nhập hoãn lại.</t>
  </si>
  <si>
    <t xml:space="preserve"> + Có bù trừ với thuế thu nhập hoãn lại phải trả.</t>
  </si>
  <si>
    <t xml:space="preserve"> + Xác định khả năng có thu nhập chịu thuế trong tương lai khi ghi nhậ tài sản thuế thu nhập hoãn lại.</t>
  </si>
  <si>
    <t xml:space="preserve">  Chi phí đi vay được ghi nhận vào chi phí sản xuất, KD  trong kỳ khi phát sinh,</t>
  </si>
  <si>
    <t xml:space="preserve">  Có theo dõi theo từng đối tượng, kỳ hạn.</t>
  </si>
  <si>
    <t xml:space="preserve"> Được ghi nhận riêng cấu phần nợ và cấu phần vốn </t>
  </si>
  <si>
    <t xml:space="preserve"> - Tuân thủ chuẩn mực kế toán :" Các sự kiện phát sinh sau ngày kết thúc ký kế toán năm" để điều chỉnh doanh thu.</t>
  </si>
  <si>
    <t xml:space="preserve"> - Đảm bảo nguyên tắc thận trọng, ghi nhận các chi phí trên mức bình thường của hàng tồn kho</t>
  </si>
  <si>
    <t xml:space="preserve"> - Tài sản thuế thu nhập hoãn lại liên quan đến khoản lỗ tính thuế chưa sử dụng</t>
  </si>
  <si>
    <t>Cổ phiếu ưu đãi phân loại là nợ phải trả</t>
  </si>
  <si>
    <t>Quý I - Năm 2015</t>
  </si>
  <si>
    <t>Quý  I  Năm 2015</t>
  </si>
  <si>
    <t>Quý  I  Năm 2014</t>
  </si>
  <si>
    <t>17. Lợi nhuận sau thuế TNDN                    (60 = 50-51-52)</t>
  </si>
  <si>
    <t xml:space="preserve">   + Công ty tuyển than Hòn Gai-Vinacomin</t>
  </si>
  <si>
    <t xml:space="preserve">   + Công ty kho vận Hòn Gai-Vinacomin</t>
  </si>
  <si>
    <r>
      <t>Tổng số CBCVN có mặt bình quân đến 31/03/2015:</t>
    </r>
    <r>
      <rPr>
        <sz val="12"/>
        <color indexed="10"/>
        <rFont val="Times New Roman"/>
        <family val="1"/>
      </rPr>
      <t xml:space="preserve"> 2.319 người</t>
    </r>
  </si>
  <si>
    <r>
      <t>T</t>
    </r>
    <r>
      <rPr>
        <b/>
        <i/>
        <sz val="14"/>
        <rFont val=".VnTime"/>
        <family val="2"/>
      </rPr>
      <t>¹i  ngµy 31  th</t>
    </r>
    <r>
      <rPr>
        <b/>
        <i/>
        <sz val="14"/>
        <rFont val="Times New Roman"/>
        <family val="1"/>
      </rPr>
      <t>áng  3  năm 2015</t>
    </r>
  </si>
  <si>
    <t>SỐ CUỐI NĂM</t>
  </si>
  <si>
    <t>25. Vèn chñ së h÷u</t>
  </si>
  <si>
    <t>a) B¶ng ®èi chiÕu biÕn ®éng cña vèn chñ së h÷u</t>
  </si>
  <si>
    <t>C¸c kho¶n môc thuéc vèn chñ së h÷u</t>
  </si>
  <si>
    <t>Vèn gãp cña chñ së h÷u</t>
  </si>
  <si>
    <t>ThÆng d­ vèn cæ phÇn</t>
  </si>
  <si>
    <t>Vèn kh¸c cña chñ së h÷u</t>
  </si>
  <si>
    <t>Chªnh lÖch tû gi¸</t>
  </si>
  <si>
    <t>LNST ch­a ph©n phèi vµ c¸c quü</t>
  </si>
  <si>
    <t>C¸c kho¶n môc kh¸c</t>
  </si>
  <si>
    <t>Chªnh lÖch ®¸nh gi¸ l¹i tµi s¶n</t>
  </si>
  <si>
    <t>QuyÒn chän chuyÓn ®æi tr¸i phiÕu</t>
  </si>
  <si>
    <t>Sè d­ ®Çu n¨m tr­íc</t>
  </si>
  <si>
    <t xml:space="preserve"> - T¨ng vèn trong n¨m tr­íc</t>
  </si>
  <si>
    <t xml:space="preserve"> - L·i trong n¨m tr­íc</t>
  </si>
  <si>
    <t xml:space="preserve"> - T¨ng kh¸c</t>
  </si>
  <si>
    <t xml:space="preserve"> - Gi¶m vèn trong n¨m tr­íc</t>
  </si>
  <si>
    <t xml:space="preserve"> - Lç trong n¨m tr­íc</t>
  </si>
  <si>
    <t xml:space="preserve"> - Gi¶m kh¸c</t>
  </si>
  <si>
    <t>Sè d­ ®Çu n¨m nay</t>
  </si>
  <si>
    <t xml:space="preserve"> - T¨ng vèn trong n¨m nay</t>
  </si>
  <si>
    <t xml:space="preserve"> - L·i trong n¨m nay</t>
  </si>
  <si>
    <t xml:space="preserve"> - Gi¶m vèn trong n¨m nay</t>
  </si>
  <si>
    <t xml:space="preserve"> - Lç trong n¨m nay</t>
  </si>
  <si>
    <t>Sè d­ cuèi n¨m nay</t>
  </si>
  <si>
    <t>b) Chi tiÕt vèn gãp cña chñ së h÷u</t>
  </si>
  <si>
    <t>Cuèi n¨m</t>
  </si>
  <si>
    <t>§Çu n¨m</t>
  </si>
  <si>
    <t xml:space="preserve">  Céng</t>
  </si>
  <si>
    <t>c) C¸c giao dÞch  vÒ vèn víi c¸c chñ së h÷u vµ ph©n phèi cæ tøc, chia lîi nhuËn</t>
  </si>
  <si>
    <t>N¨m nay</t>
  </si>
  <si>
    <t>N¨m tr­íc</t>
  </si>
  <si>
    <t xml:space="preserve"> 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</si>
  <si>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</si>
  <si>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</si>
  <si>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</si>
  <si>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</si>
  <si>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</si>
  <si>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>d) Cæ phiÕu</t>
  </si>
  <si>
    <t xml:space="preserve"> - Sè l­îng cæ phiÕu ®¨ng ký ph¸t hµnh</t>
  </si>
  <si>
    <t xml:space="preserve"> - Sè l­îng cæ phiÕu ®· b¸n ra c«ng chóng</t>
  </si>
  <si>
    <t xml:space="preserve">   + Cæ phiÕu phæ th«ng</t>
  </si>
  <si>
    <t xml:space="preserve">   + Cæ phiÕu ­u ®·i (Lo¹i ®­îc ph©n lo¹i lµ vèn chñ së h÷u)</t>
  </si>
  <si>
    <t xml:space="preserve"> - Sè l­îng cæ phiÕu ®­îc mua l¹i (Cæ phiÕu quü)</t>
  </si>
  <si>
    <t xml:space="preserve"> - Sè l­îng cæ phiÕu ®ang l­u hµnh</t>
  </si>
  <si>
    <t>®) Cæ tøc</t>
  </si>
  <si>
    <t xml:space="preserve"> - Cæ tøc ®· c«ng bè sau ngµy kÕt thóc kú kÕ to¸n n¨m</t>
  </si>
  <si>
    <t xml:space="preserve">   + Cæ tøc ®· c«ng bè trªn cæ phiÕu phæ th«ng: …………….</t>
  </si>
  <si>
    <t>e) C¸c quü cña doanh nghiÖp:</t>
  </si>
  <si>
    <t xml:space="preserve"> - Quü ®Çu t­ ph¸t triÓn:</t>
  </si>
  <si>
    <t xml:space="preserve"> - Quü hç trî s¾p xÕp doanh nghiÖp:</t>
  </si>
  <si>
    <t xml:space="preserve"> - Quü kh¸c thuéc vèn chñ së h÷u:</t>
  </si>
  <si>
    <t>g) Thu nhËp vµ chi phÝ, l·i hoÆc lç ®­îc ghi nhËn trùc tiÕp vµo vèn chñ së h÷u theo quy ®Þnh cña c¸c chuÈn mùc kÕ to¸n cô thÓ</t>
  </si>
  <si>
    <t xml:space="preserve"> - Cæ tøc cña cæ phiÕu ­u ®·i lòy kÕ ch­a ®­îc ghi nhËn:………</t>
  </si>
  <si>
    <t xml:space="preserve"> * MÖnh gi¸ cæ phiÕu ®ang l­u hµnh</t>
  </si>
  <si>
    <t xml:space="preserve">  - Vèn gãp cña c¸c ®èi t­îng kh¸c (CPPT)</t>
  </si>
  <si>
    <t xml:space="preserve">  - Vèn gãp cña C«ng ty mÑ (CPNN)</t>
  </si>
  <si>
    <t xml:space="preserve">   + Cæ tøc ®· c«ng bè trªn cæ phiÕu  ­u ®·i: ………………</t>
  </si>
  <si>
    <t xml:space="preserve">    + Trích trước chi phí sử dụng thương hiệu VINACOMIN </t>
  </si>
  <si>
    <t>Quý I Năm 2015</t>
  </si>
  <si>
    <t xml:space="preserve">    + SCL hoµn thµnh n¨m 2014</t>
  </si>
  <si>
    <t xml:space="preserve">    + SCL hoµn thµnh n¨m 2015</t>
  </si>
  <si>
    <t xml:space="preserve"> - CP thuª lËp D/¸n vµ duy tr× PTSX 2012-2018</t>
  </si>
  <si>
    <t xml:space="preserve"> - CP thuª lËp D/¸n  §/chØnh c«ng suÊt má 2012-2018</t>
  </si>
  <si>
    <t xml:space="preserve">    + CCDC n¨m 2014</t>
  </si>
  <si>
    <t>Cộng(a+b)</t>
  </si>
  <si>
    <t xml:space="preserve"> - Tµi s¶n thuÕ thu nhËp o·n l¹i</t>
  </si>
  <si>
    <t xml:space="preserve"> +XN Vật tư Hòn Gai- Cty CP Vật tư -TKV</t>
  </si>
  <si>
    <t xml:space="preserve"> - Đối tượng chiếm từ 10% trở lên trên tổng số phải trả</t>
  </si>
  <si>
    <t xml:space="preserve"> + Cty TNHH 1TV Tuấn Minh</t>
  </si>
  <si>
    <t xml:space="preserve"> - Chi phí trích trước tạm tính giá vốn hàng bán, thành phẩm BĐS đã bán</t>
  </si>
  <si>
    <t xml:space="preserve">Các khoản đầu tư tài chính </t>
  </si>
  <si>
    <t xml:space="preserve"> - Dự phòng phải trả khác</t>
  </si>
  <si>
    <t>Mẫu số B03 - DN</t>
  </si>
  <si>
    <t>Mẫu số B02 - DN</t>
  </si>
  <si>
    <r>
      <t xml:space="preserve">Tổng số CBCVN có mặt đến 31/03/2015: </t>
    </r>
    <r>
      <rPr>
        <sz val="12"/>
        <color indexed="10"/>
        <rFont val="Times New Roman"/>
        <family val="1"/>
      </rPr>
      <t>2.309 người</t>
    </r>
  </si>
  <si>
    <r>
      <t>Tổng quỹ lương :</t>
    </r>
    <r>
      <rPr>
        <sz val="12"/>
        <color indexed="10"/>
        <rFont val="Times New Roman"/>
        <family val="1"/>
      </rPr>
      <t xml:space="preserve"> 45.710.250.202 đồng</t>
    </r>
  </si>
  <si>
    <r>
      <t>Tiền lương bình quân  :</t>
    </r>
    <r>
      <rPr>
        <sz val="12"/>
        <color indexed="10"/>
        <rFont val="Times New Roman"/>
        <family val="1"/>
      </rPr>
      <t xml:space="preserve"> 6.570.397  đ/người/ tháng</t>
    </r>
  </si>
  <si>
    <t xml:space="preserve">                               Giá trị</t>
  </si>
  <si>
    <t xml:space="preserve">                                 Giá trị</t>
  </si>
  <si>
    <t xml:space="preserve">                              Giá gốc</t>
  </si>
  <si>
    <t xml:space="preserve">                            Giá gốc</t>
  </si>
  <si>
    <t xml:space="preserve">   + Trích trước cchỉ tiêu công nghệ</t>
  </si>
  <si>
    <r>
      <rPr>
        <b/>
        <sz val="10"/>
        <rFont val="Times New Roman"/>
        <family val="1"/>
        <charset val="163"/>
      </rPr>
      <t xml:space="preserve">Tài sản thiếu chờ xử lý </t>
    </r>
    <r>
      <rPr>
        <sz val="10"/>
        <rFont val="Times New Roman"/>
        <family val="1"/>
        <charset val="163"/>
      </rPr>
      <t>(Chi tiết từng loại tài sản thiếu)</t>
    </r>
  </si>
  <si>
    <r>
      <t xml:space="preserve">Doanh thu hoạt động tài chính </t>
    </r>
    <r>
      <rPr>
        <b/>
        <sz val="9"/>
        <rFont val="Times New Roman"/>
        <family val="1"/>
        <charset val="163"/>
      </rPr>
      <t>(MS21)</t>
    </r>
  </si>
  <si>
    <t>10 - Tăng, giảm tài sản cố định vô hình :</t>
  </si>
  <si>
    <t>Khoản mục</t>
  </si>
  <si>
    <t>Bóc đất XDCB</t>
  </si>
  <si>
    <t>Quyền phát hành</t>
  </si>
  <si>
    <t>Bản quyền, bằng sáng chế</t>
  </si>
  <si>
    <t>Nhãn hiệu hàng hoá</t>
  </si>
  <si>
    <t>Phần mềm máy vi tính</t>
  </si>
  <si>
    <t>TSCĐ vô                  hình khác</t>
  </si>
  <si>
    <t>Tổng cộng</t>
  </si>
  <si>
    <t>T-T</t>
  </si>
  <si>
    <t xml:space="preserve">vay </t>
  </si>
  <si>
    <t xml:space="preserve">Nguyên giá </t>
  </si>
  <si>
    <t xml:space="preserve">Số dư đầu năm </t>
  </si>
  <si>
    <t xml:space="preserve"> - Mua trong năm</t>
  </si>
  <si>
    <t xml:space="preserve"> - Tạo ra từ nội bộ doanh nghiệp</t>
  </si>
  <si>
    <t xml:space="preserve"> - Tăng do hợp nhất kinh doanh</t>
  </si>
  <si>
    <t xml:space="preserve"> - Tăng khác</t>
  </si>
  <si>
    <t xml:space="preserve"> - Thanh lý, nhượng bán</t>
  </si>
  <si>
    <t xml:space="preserve"> - Giảm khác</t>
  </si>
  <si>
    <t>số dư cuối năm</t>
  </si>
  <si>
    <t>B</t>
  </si>
  <si>
    <t>Giá trị hao mòn luỹ kế</t>
  </si>
  <si>
    <t xml:space="preserve"> - Khấu hao trong năm</t>
  </si>
  <si>
    <t>Giá trị còn lại của TSCĐ VH</t>
  </si>
  <si>
    <t xml:space="preserve"> - Tại ngày đầu năm </t>
  </si>
  <si>
    <t xml:space="preserve"> - Tại ngày cuối năm</t>
  </si>
  <si>
    <t xml:space="preserve"> - Giá trị còn lại cuối kỳ của TSCĐ vô hình dùng để thế chấp, cầm cố đảm bảo khoản vay;</t>
  </si>
  <si>
    <t xml:space="preserve"> - Nguyên giá TSCĐ vô hình đã khấu hao hết nhưng vẫn sử dụng;</t>
  </si>
  <si>
    <t xml:space="preserve"> - Thuyết ninh số liệu và giải trình khác;</t>
  </si>
  <si>
    <t>9 - Tăng, giảm TSCĐ hữu hình</t>
  </si>
  <si>
    <t>sè</t>
  </si>
  <si>
    <t>Nhà cửa, vật kiến trúc</t>
  </si>
  <si>
    <t>Máy móc thiết bị</t>
  </si>
  <si>
    <t>Phương tiện vận tải, truyền dẫn</t>
  </si>
  <si>
    <t>Thiết bị dụng cụ quản lý</t>
  </si>
  <si>
    <t>TSCĐ khác</t>
  </si>
  <si>
    <t>Ng©n s¸ch</t>
  </si>
  <si>
    <t>bæ xung</t>
  </si>
  <si>
    <t>kh¸c</t>
  </si>
  <si>
    <t>PL+MT</t>
  </si>
  <si>
    <t>Số dư đầu năm</t>
  </si>
  <si>
    <t xml:space="preserve"> - Đầu tư XDCB hoàn thành</t>
  </si>
  <si>
    <t xml:space="preserve"> - Chuyển sang bất động sản đầu tư</t>
  </si>
  <si>
    <t xml:space="preserve"> - Giảm khác </t>
  </si>
  <si>
    <t xml:space="preserve">Số dư cuối năm </t>
  </si>
  <si>
    <t>Tr. Đó:  Do trích khấu hao</t>
  </si>
  <si>
    <t xml:space="preserve">            Hao mòn TS PLCC + Nguồn cấp</t>
  </si>
  <si>
    <t xml:space="preserve"> - Gi¶m do nh­îng b¸n </t>
  </si>
  <si>
    <t>Giá trị còn lại của TSCĐ HH</t>
  </si>
  <si>
    <t xml:space="preserve">          * Giá trị còn lại cuối năm của TSCĐ hữu hình đã dùng thế chấp, cầm cố các khoản vay:</t>
  </si>
  <si>
    <t xml:space="preserve">          * Nguyên giá TSCĐ cuối năm đã hết khấu hao nhưng vẫn còn sử dụng :</t>
  </si>
  <si>
    <t xml:space="preserve">          * Nguyên giá TSCĐ cuối kỳ chờ thanh lý:</t>
  </si>
  <si>
    <t xml:space="preserve">                     - ThiÕt bÞ c«ng t¸c</t>
  </si>
  <si>
    <t xml:space="preserve">          * Các cam kết về việc mua, bán TSCĐ hữu hình có gía trị lớn trong tương lai  :</t>
  </si>
  <si>
    <t xml:space="preserve">          * Các thay đổi khác về TSCĐ hữu hình :</t>
  </si>
  <si>
    <t>VI.1</t>
  </si>
  <si>
    <t>VI. 2</t>
  </si>
  <si>
    <t>VI. 3</t>
  </si>
  <si>
    <t>VI. 4</t>
  </si>
  <si>
    <t>VI.7</t>
  </si>
  <si>
    <t>VI.13a</t>
  </si>
  <si>
    <t>VI.9</t>
  </si>
  <si>
    <t>VI.10</t>
  </si>
  <si>
    <t>VI.16</t>
  </si>
  <si>
    <t>VI.17a</t>
  </si>
  <si>
    <t>VI.18a</t>
  </si>
  <si>
    <t>VI.19a</t>
  </si>
  <si>
    <t>VI.15a</t>
  </si>
  <si>
    <t>VI.23a</t>
  </si>
  <si>
    <t>VI.15b</t>
  </si>
  <si>
    <t>VI.25a</t>
  </si>
  <si>
    <t>VI.25b</t>
  </si>
  <si>
    <t>VI.25e</t>
  </si>
  <si>
    <t>VI.28</t>
  </si>
</sst>
</file>

<file path=xl/styles.xml><?xml version="1.0" encoding="utf-8"?>
<styleSheet xmlns="http://schemas.openxmlformats.org/spreadsheetml/2006/main">
  <numFmts count="1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&quot;$&quot;* #,##0_-;\-&quot;$&quot;* #,##0_-;_-&quot;$&quot;* &quot;-&quot;_-;_-@_-"/>
    <numFmt numFmtId="169" formatCode="##.##%"/>
    <numFmt numFmtId="170" formatCode="&quot;\&quot;#,##0;[Red]&quot;\&quot;&quot;\&quot;\-#,##0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_-* #,##0.00_-;\-* #,##0.00_-;_-* &quot;-&quot;??_-;_-@_-"/>
    <numFmt numFmtId="175" formatCode="#,###&quot; &quot;;\(#,###\)"/>
    <numFmt numFmtId="176" formatCode="#,###&quot;  &quot;;\(#,###\)&quot; &quot;"/>
    <numFmt numFmtId="177" formatCode="_-[$€-2]* #,##0.00_-;\-[$€-2]* #,##0.00_-;_-[$€-2]* &quot;-&quot;??_-"/>
    <numFmt numFmtId="178" formatCode="&quot;\&quot;#,##0.00;[Red]&quot;\&quot;\-#,##0.00"/>
    <numFmt numFmtId="179" formatCode="&quot;\&quot;#,##0.00;[Red]&quot;\&quot;&quot;\&quot;&quot;\&quot;&quot;\&quot;&quot;\&quot;&quot;\&quot;\-#,##0.00"/>
    <numFmt numFmtId="180" formatCode="&quot;\&quot;#,##0;[Red]&quot;\&quot;\-#,##0"/>
    <numFmt numFmtId="181" formatCode="_-&quot;$&quot;* #,##0.00_-;\-&quot;$&quot;* #,##0.00_-;_-&quot;$&quot;* &quot;-&quot;??_-;_-@_-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_ &quot;\&quot;* #,##0_ ;_ &quot;\&quot;* \-#,##0_ ;_ &quot;\&quot;* &quot;-&quot;_ ;_ @_ "/>
    <numFmt numFmtId="186" formatCode="_ &quot;\&quot;* #,##0.00_ ;_ &quot;\&quot;* \-#,##0.00_ ;_ &quot;\&quot;* &quot;-&quot;??_ ;_ @_ "/>
    <numFmt numFmtId="187" formatCode="_ &quot;\&quot;* ###,0&quot;.&quot;00_ ;_ &quot;\&quot;* \-###,0&quot;.&quot;00_ ;_ &quot;\&quot;* &quot;-&quot;??_ ;_ @_ "/>
    <numFmt numFmtId="188" formatCode="mmm"/>
    <numFmt numFmtId="189" formatCode="_-* #,##0.00\ &quot;$&quot;_-;\-* #,##0.00\ &quot;$&quot;_-;_-* &quot;-&quot;??\ &quot;$&quot;_-;_-@_-"/>
    <numFmt numFmtId="190" formatCode="_(* #,##0.0000_);_(* \(#,##0.0000\);_(* &quot;-&quot;??_);_(@_)"/>
    <numFmt numFmtId="191" formatCode="_-* #,##0.00\ _$_-;\-* #,##0.00\ _$_-;_-* &quot;-&quot;??\ _$_-;_-@_-"/>
    <numFmt numFmtId="192" formatCode="#,##0\ &quot;FB&quot;;[Red]\-#,##0\ &quot;FB&quot;"/>
    <numFmt numFmtId="193" formatCode="#,##0\ &quot;FB&quot;;\-#,##0\ &quot;FB&quot;"/>
    <numFmt numFmtId="194" formatCode="##,###.##"/>
    <numFmt numFmtId="195" formatCode="0.000_)"/>
    <numFmt numFmtId="196" formatCode="#,##0_)_%;\(#,##0\)_%;"/>
    <numFmt numFmtId="197" formatCode="_._.* #,##0.0_)_%;_._.* \(#,##0.0\)_%;_._.* \ .0_)_%"/>
    <numFmt numFmtId="198" formatCode="#,##0.0_)_%;\(#,##0.0\)_%;\ \ .0_)_%"/>
    <numFmt numFmtId="199" formatCode="###,###,##0.000"/>
    <numFmt numFmtId="200" formatCode="#.##0_);\(#.##0\)"/>
    <numFmt numFmtId="201" formatCode="_._.* #,##0.000_)_%;_._.* \(#,##0.000\)_%;_._.* \ .000_)_%"/>
    <numFmt numFmtId="202" formatCode="#,##0.0_);\(#,##0.0\)"/>
    <numFmt numFmtId="203" formatCode="_(* #,##0.000_);_(* \(#,##0.000\);_(* &quot;-&quot;??_);_(@_)"/>
    <numFmt numFmtId="204" formatCode="_ * #,##0.00_)\ _₫_ ;_ * \(#,##0.00\)\ _₫_ ;_ * &quot;-&quot;??_)\ _₫_ ;_ @_ "/>
    <numFmt numFmtId="205" formatCode="#,##0;\(#,##0\)"/>
    <numFmt numFmtId="206" formatCode="_(* #.##0_);_(* \(#.##0\);_(* &quot;-&quot;_);_(@_)"/>
    <numFmt numFmtId="207" formatCode="\$#,##0\ ;\(\$#,##0\)"/>
    <numFmt numFmtId="208" formatCode="* \(#,##0\);* #,##0_);&quot;-&quot;??_);@"/>
    <numFmt numFmtId="209" formatCode="_ &quot;$&quot;\ * #,##0.00_ ;_ &quot;$&quot;\ * \-#,##0.00_ ;_ &quot;$&quot;\ * &quot;-&quot;??_ ;_ @_ "/>
    <numFmt numFmtId="210" formatCode="_ &quot;R&quot;\ * #,##0_ ;_ &quot;R&quot;\ * \-#,##0_ ;_ &quot;R&quot;\ * &quot;-&quot;_ ;_ @_ "/>
    <numFmt numFmtId="211" formatCode="##,##0%"/>
    <numFmt numFmtId="212" formatCode="#,###%"/>
    <numFmt numFmtId="213" formatCode="##.##"/>
    <numFmt numFmtId="214" formatCode="###,###"/>
    <numFmt numFmtId="215" formatCode="###.###"/>
    <numFmt numFmtId="216" formatCode="##,###.####"/>
    <numFmt numFmtId="217" formatCode="&quot;$&quot;* #,##0_)_%;&quot;$&quot;* \(#,##0\)_%;&quot;$&quot;* &quot;-&quot;??_)_%;@_)_%"/>
    <numFmt numFmtId="218" formatCode="_-* #,##0.0000\ _F_-;\-* #,##0.0000\ _F_-;_-* &quot;-&quot;??\ _F_-;_-@_-"/>
    <numFmt numFmtId="219" formatCode="_ &quot;$&quot;\ * #,##0_ ;_ &quot;$&quot;\ * \-#,##0_ ;_ &quot;$&quot;\ * &quot;-&quot;??_ ;_ @_ "/>
    <numFmt numFmtId="220" formatCode="_(* #.##0._);_(* \(#.##0.\);_(* &quot;-&quot;??_);_(@_)"/>
    <numFmt numFmtId="221" formatCode="&quot;$&quot;* #,##0.00_);&quot;$&quot;* \(#,##0.00\)"/>
    <numFmt numFmtId="222" formatCode="_ * #,##0.0_ ;_ * \-#,##0.0_ ;_ * &quot;-&quot;??_ ;_ @_ "/>
    <numFmt numFmtId="223" formatCode="_(* #.##._);_(* \(#.##.\);_(* &quot;-&quot;??_);_(@_ⴆ"/>
    <numFmt numFmtId="224" formatCode="_ * #,##0_ ;_ * \-#,##0_ ;_ * &quot;-&quot;??_ ;_ @_ "/>
    <numFmt numFmtId="225" formatCode="_(* #.#._);_(* \(#.#.\);_(* &quot;-&quot;??_);_(@_ⴆ"/>
    <numFmt numFmtId="226" formatCode="\t0.00%"/>
    <numFmt numFmtId="227" formatCode="#0.##"/>
    <numFmt numFmtId="228" formatCode="##,##0.##"/>
    <numFmt numFmtId="229" formatCode="* #,##0_);* \(#,##0\);&quot;-&quot;??_);@"/>
    <numFmt numFmtId="230" formatCode="\t#\ ??/??"/>
    <numFmt numFmtId="231" formatCode="#."/>
    <numFmt numFmtId="232" formatCode="#.00"/>
    <numFmt numFmtId="233" formatCode="#,##0\ "/>
    <numFmt numFmtId="234" formatCode="#,###"/>
    <numFmt numFmtId="235" formatCode="#,##0\ &quot;mk&quot;;[Red]\-#,##0\ &quot;mk&quot;"/>
    <numFmt numFmtId="236" formatCode="_-* #,##0\ _m_k_-;\-* #,##0\ _m_k_-;_-* &quot;-&quot;\ _m_k_-;_-@_-"/>
    <numFmt numFmtId="237" formatCode="&quot;$&quot;#.00"/>
    <numFmt numFmtId="238" formatCode="_-* #,##0.00\ _F_B_-;\-* #,##0.00\ _F_B_-;_-* &quot;-&quot;??\ _F_B_-;_-@_-"/>
    <numFmt numFmtId="239" formatCode="&quot;£&quot;#,##0;\-&quot;£&quot;#,##0"/>
    <numFmt numFmtId="240" formatCode="_-&quot;ß&quot;* #,##0_-;\-&quot;ß&quot;* #,##0_-;_-&quot;ß&quot;* &quot;-&quot;_-;_-@_-"/>
    <numFmt numFmtId="241" formatCode="_-&quot;ß&quot;* #,##0.00_-;\-&quot;ß&quot;* #,##0.00_-;_-&quot;ß&quot;* &quot;-&quot;??_-;_-@_-"/>
    <numFmt numFmtId="242" formatCode="0_)%;\(0\)%"/>
    <numFmt numFmtId="243" formatCode="0%_);\(0%\)"/>
    <numFmt numFmtId="244" formatCode="#,##0\ &quot;$&quot;;[Red]\-#,##0\ &quot;$&quot;"/>
    <numFmt numFmtId="245" formatCode="mmm\-yyyy"/>
    <numFmt numFmtId="246" formatCode="%#.00"/>
    <numFmt numFmtId="247" formatCode="d"/>
    <numFmt numFmtId="248" formatCode="#"/>
    <numFmt numFmtId="249" formatCode="&quot;¡Ì&quot;#,##0;[Red]\-&quot;¡Ì&quot;#,##0"/>
    <numFmt numFmtId="250" formatCode="#,##0.00\ &quot;F&quot;;[Red]\-#,##0.00\ &quot;F&quot;"/>
    <numFmt numFmtId="251" formatCode="###,0&quot;.&quot;00\ &quot;F&quot;;[Red]\-###,0&quot;.&quot;00\ &quot;F&quot;"/>
    <numFmt numFmtId="252" formatCode="&quot;\&quot;#,##0;[Red]\-&quot;\&quot;#,##0"/>
    <numFmt numFmtId="253" formatCode="#,##0\ &quot;F&quot;;\-#,##0\ &quot;F&quot;"/>
    <numFmt numFmtId="254" formatCode="#,##0\ &quot;F&quot;;[Red]\-#,##0\ &quot;F&quot;"/>
    <numFmt numFmtId="255" formatCode="_-* #,##0\ &quot;F&quot;_-;\-* #,##0\ &quot;F&quot;_-;_-* &quot;-&quot;\ &quot;F&quot;_-;_-@_-"/>
    <numFmt numFmtId="256" formatCode="#,##0.00\ &quot;F&quot;;\-#,##0.00\ &quot;F&quot;"/>
    <numFmt numFmtId="257" formatCode="###\ ###\ ###\ ###\ #00"/>
    <numFmt numFmtId="258" formatCode="_-&quot;£&quot;* #,##0_-;\-&quot;£&quot;* #,##0_-;_-&quot;£&quot;* &quot;-&quot;_-;_-@_-"/>
    <numFmt numFmtId="259" formatCode="_-&quot;£&quot;* #,##0.00_-;\-&quot;£&quot;* #,##0.00_-;_-&quot;£&quot;* &quot;-&quot;??_-;_-@_-"/>
    <numFmt numFmtId="260" formatCode="_(* #,##0.00000_);_(* \(#,##0.00000\);_(* &quot;-&quot;??_);_(@_)"/>
    <numFmt numFmtId="261" formatCode="&quot;$&quot;* #,##0_);&quot;$&quot;* \(#,##0\)"/>
    <numFmt numFmtId="262" formatCode="&quot;$&quot;* #,##0.00_)_%;&quot;$&quot;* \(#,##0.00\)_%"/>
    <numFmt numFmtId="263" formatCode="&quot;$&quot;* #,##0_)_%;&quot;$&quot;* \(#,##0\)_%"/>
    <numFmt numFmtId="264" formatCode="#,##0_)_%;\(#,##0\)_%"/>
    <numFmt numFmtId="265" formatCode="#,##0.00_)_%;\(#,##0.00\)_%"/>
    <numFmt numFmtId="266" formatCode="_-* #,##0.00_-;_-* #,##0.00\-;_-* &quot;-&quot;??_-;_-@_-"/>
    <numFmt numFmtId="267" formatCode="_-* #,##0_-;_-* #,##0\-;_-* &quot;-&quot;_-;_-@_-"/>
    <numFmt numFmtId="268" formatCode="#,##0\ &quot;$&quot;_);[Red]\(#,##0\ &quot;$&quot;\)"/>
    <numFmt numFmtId="269" formatCode="_ &quot;￥&quot;* #,##0_ ;_ &quot;￥&quot;* \-#,##0_ ;_ &quot;￥&quot;* &quot;-&quot;_ ;_ @_ "/>
    <numFmt numFmtId="270" formatCode="_ &quot;￥&quot;* #,##0.00_ ;_ &quot;￥&quot;* \-#,##0.00_ ;_ &quot;￥&quot;* &quot;-&quot;??_ ;_ @_ "/>
  </numFmts>
  <fonts count="317">
    <font>
      <sz val="12"/>
      <name val=".vntime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"/>
      <family val="2"/>
    </font>
    <font>
      <sz val="10"/>
      <name val=".VnTime"/>
      <family val="2"/>
    </font>
    <font>
      <b/>
      <sz val="11"/>
      <name val=".VnTime"/>
      <family val="2"/>
    </font>
    <font>
      <sz val="8"/>
      <name val="Arial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sz val="11"/>
      <name val=".VnTime"/>
      <family val="2"/>
    </font>
    <font>
      <sz val="8"/>
      <name val=".VnTime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b/>
      <i/>
      <sz val="14"/>
      <name val=".VnTime"/>
      <family val="2"/>
    </font>
    <font>
      <sz val="12"/>
      <name val=".VnArial"/>
      <family val="2"/>
    </font>
    <font>
      <sz val="10"/>
      <name val=".VnArial"/>
      <family val="2"/>
    </font>
    <font>
      <sz val="12"/>
      <name val="Arial"/>
      <family val="2"/>
    </font>
    <font>
      <sz val="10"/>
      <color indexed="10"/>
      <name val=".VnArial"/>
      <family val="2"/>
    </font>
    <font>
      <b/>
      <sz val="10"/>
      <name val=".VnTime"/>
      <family val="2"/>
    </font>
    <font>
      <b/>
      <sz val="16"/>
      <name val=".VnTime"/>
      <family val="2"/>
    </font>
    <font>
      <i/>
      <sz val="11"/>
      <name val=".VnTime"/>
      <family val="2"/>
    </font>
    <font>
      <sz val="9"/>
      <name val=".VnTime"/>
      <family val="2"/>
    </font>
    <font>
      <sz val="10"/>
      <color indexed="8"/>
      <name val=".VnArial"/>
      <family val="2"/>
    </font>
    <font>
      <sz val="14"/>
      <name val=".VnArial"/>
      <family val="2"/>
    </font>
    <font>
      <sz val="13"/>
      <name val=".VnTime"/>
      <family val="2"/>
    </font>
    <font>
      <sz val="14"/>
      <name val=".VnTimeH"/>
      <family val="2"/>
    </font>
    <font>
      <sz val="10"/>
      <color indexed="8"/>
      <name val="Arial"/>
      <family val="2"/>
    </font>
    <font>
      <b/>
      <i/>
      <sz val="11"/>
      <name val=".VnTime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  <charset val="163"/>
    </font>
    <font>
      <sz val="12"/>
      <name val="VNI-Times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QBJ-??10pt"/>
      <family val="3"/>
      <charset val="129"/>
    </font>
    <font>
      <sz val="12"/>
      <color indexed="8"/>
      <name val="???"/>
      <family val="1"/>
      <charset val="129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sz val="10"/>
      <name val="VNI-Times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1"/>
      <name val="VNI-Times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.VnArial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0"/>
      <color indexed="20"/>
      <name val=".VnArial"/>
      <family val="2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1"/>
      <name val="µ¸¿ò"/>
      <family val="1"/>
    </font>
    <font>
      <sz val="10"/>
      <name val="±¼¸²A¼"/>
      <family val="3"/>
      <charset val="129"/>
    </font>
    <font>
      <sz val="10"/>
      <name val="Arial"/>
      <family val="2"/>
      <charset val="163"/>
    </font>
    <font>
      <sz val="10"/>
      <name val="Helv"/>
    </font>
    <font>
      <b/>
      <sz val="10"/>
      <color indexed="52"/>
      <name val=".VnArial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11"/>
      <name val="Tms Rmn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8"/>
      <name val="SVNtimes new roman"/>
      <family val="2"/>
    </font>
    <font>
      <b/>
      <sz val="10"/>
      <color indexed="9"/>
      <name val=".VnArial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name val="SVNtimes new roman"/>
      <family val="2"/>
    </font>
    <font>
      <sz val="10"/>
      <color indexed="8"/>
      <name val="Arial"/>
      <family val="2"/>
      <charset val="163"/>
    </font>
    <font>
      <sz val="1"/>
      <color indexed="8"/>
      <name val="Courier"/>
      <family val="3"/>
    </font>
    <font>
      <i/>
      <sz val="10"/>
      <name val="Times New Roman"/>
      <family val="1"/>
      <charset val="163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0"/>
      <color indexed="23"/>
      <name val=".Vn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0"/>
      <color indexed="17"/>
      <name val=".VnArial"/>
      <family val="2"/>
    </font>
    <font>
      <sz val="11"/>
      <color indexed="17"/>
      <name val="Calibri"/>
      <family val="2"/>
    </font>
    <font>
      <sz val="8"/>
      <name val="Arial"/>
      <family val="2"/>
      <charset val="163"/>
    </font>
    <font>
      <b/>
      <sz val="12"/>
      <color indexed="9"/>
      <name val="Tms Rmn"/>
    </font>
    <font>
      <b/>
      <sz val="12"/>
      <name val="Helv"/>
    </font>
    <font>
      <b/>
      <sz val="11"/>
      <color indexed="56"/>
      <name val=".VnArial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10"/>
      <color indexed="62"/>
      <name val=".VnArial"/>
      <family val="2"/>
    </font>
    <font>
      <sz val="11"/>
      <color indexed="62"/>
      <name val="Calibri"/>
      <family val="2"/>
    </font>
    <font>
      <sz val="12"/>
      <name val="VNI-Aptima"/>
    </font>
    <font>
      <sz val="12"/>
      <name val="VnTime(Ds)"/>
      <family val="1"/>
    </font>
    <font>
      <sz val="10"/>
      <color indexed="52"/>
      <name val=".VnArial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name val=".VnAvant"/>
      <family val="2"/>
    </font>
    <font>
      <sz val="9"/>
      <name val="ＭＳ 明朝"/>
      <family val="1"/>
      <charset val="128"/>
    </font>
    <font>
      <sz val="10"/>
      <color indexed="6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바탕체"/>
      <family val="1"/>
      <charset val="129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  <charset val="163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0"/>
      <color indexed="63"/>
      <name val=".VnArial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10"/>
      <name val="MS Sans Serif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11"/>
      <name val="3C_Times_T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  <charset val="163"/>
    </font>
    <font>
      <sz val="12"/>
      <name val="VNTime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2"/>
      <color indexed="8"/>
      <name val="바탕체"/>
      <family val="1"/>
      <charset val="129"/>
    </font>
    <font>
      <sz val="10"/>
      <name val="Helv"/>
      <family val="2"/>
    </font>
    <font>
      <sz val="12"/>
      <name val="바탕체"/>
      <family val="1"/>
    </font>
    <font>
      <sz val="12"/>
      <name val="宋体"/>
      <charset val="134"/>
    </font>
    <font>
      <sz val="14"/>
      <name val="ＭＳ 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163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sz val="9"/>
      <color indexed="5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5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b/>
      <i/>
      <u/>
      <sz val="16"/>
      <name val="Times New Roman"/>
      <family val="1"/>
    </font>
    <font>
      <b/>
      <i/>
      <sz val="18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0"/>
      <name val="Times New Roman"/>
      <family val="1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12"/>
      <name val="Times New Roman"/>
      <family val="1"/>
      <charset val="163"/>
    </font>
    <font>
      <sz val="9"/>
      <color indexed="12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color indexed="12"/>
      <name val="Times New Roman"/>
      <family val="1"/>
      <charset val="163"/>
    </font>
    <font>
      <i/>
      <sz val="12"/>
      <color indexed="12"/>
      <name val="Times New Roman"/>
      <family val="1"/>
      <charset val="163"/>
    </font>
    <font>
      <sz val="11"/>
      <color indexed="12"/>
      <name val="Times New Roman"/>
      <family val="1"/>
      <charset val="163"/>
    </font>
    <font>
      <sz val="11"/>
      <name val="Times New Roman"/>
      <family val="1"/>
      <charset val="163"/>
    </font>
    <font>
      <sz val="10"/>
      <color indexed="12"/>
      <name val="Times New Roman"/>
      <family val="1"/>
      <charset val="163"/>
    </font>
    <font>
      <u/>
      <sz val="12"/>
      <color indexed="12"/>
      <name val="Times New Roman"/>
      <family val="1"/>
      <charset val="163"/>
    </font>
    <font>
      <u/>
      <sz val="10"/>
      <color indexed="12"/>
      <name val="Times New Roman"/>
      <family val="1"/>
      <charset val="163"/>
    </font>
    <font>
      <b/>
      <u/>
      <sz val="10"/>
      <color indexed="12"/>
      <name val="Times New Roman"/>
      <family val="1"/>
      <charset val="163"/>
    </font>
    <font>
      <b/>
      <sz val="10"/>
      <color indexed="12"/>
      <name val="Times New Roman"/>
      <family val="1"/>
      <charset val="163"/>
    </font>
    <font>
      <b/>
      <u/>
      <sz val="10"/>
      <name val="Times New Roman"/>
      <family val="1"/>
      <charset val="163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u/>
      <sz val="12"/>
      <color indexed="12"/>
      <name val="Times New Roman"/>
      <family val="1"/>
    </font>
    <font>
      <b/>
      <u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u/>
      <sz val="9"/>
      <name val="Times New Roman"/>
      <family val="1"/>
      <charset val="163"/>
    </font>
    <font>
      <i/>
      <sz val="11"/>
      <color indexed="12"/>
      <name val="Times New Roman"/>
      <family val="1"/>
      <charset val="163"/>
    </font>
    <font>
      <i/>
      <sz val="9"/>
      <color indexed="12"/>
      <name val="Times New Roman"/>
      <family val="1"/>
    </font>
    <font>
      <i/>
      <sz val="12"/>
      <color indexed="12"/>
      <name val="Times New Roman"/>
      <family val="1"/>
    </font>
    <font>
      <u/>
      <sz val="9"/>
      <color indexed="12"/>
      <name val="Times New Roman"/>
      <family val="1"/>
    </font>
    <font>
      <sz val="10"/>
      <name val="Cambria"/>
      <family val="1"/>
      <charset val="163"/>
      <scheme val="major"/>
    </font>
    <font>
      <sz val="9"/>
      <name val="Cambria"/>
      <family val="1"/>
      <charset val="163"/>
      <scheme val="major"/>
    </font>
    <font>
      <b/>
      <sz val="9"/>
      <name val="Cambria"/>
      <family val="1"/>
      <charset val="163"/>
      <scheme val="major"/>
    </font>
    <font>
      <sz val="9"/>
      <color indexed="10"/>
      <name val="Cambria"/>
      <family val="1"/>
      <charset val="163"/>
      <scheme val="major"/>
    </font>
    <font>
      <i/>
      <sz val="8"/>
      <name val="Cambria"/>
      <family val="1"/>
      <charset val="163"/>
      <scheme val="major"/>
    </font>
    <font>
      <b/>
      <i/>
      <sz val="9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b/>
      <i/>
      <sz val="8"/>
      <name val="Cambria"/>
      <family val="1"/>
      <charset val="163"/>
      <scheme val="major"/>
    </font>
    <font>
      <i/>
      <sz val="9"/>
      <name val="Cambria"/>
      <family val="1"/>
      <charset val="163"/>
      <scheme val="major"/>
    </font>
    <font>
      <b/>
      <sz val="8"/>
      <name val="Cambria"/>
      <family val="1"/>
      <charset val="163"/>
      <scheme val="major"/>
    </font>
    <font>
      <b/>
      <sz val="7"/>
      <name val="Cambria"/>
      <family val="1"/>
      <charset val="163"/>
      <scheme val="major"/>
    </font>
    <font>
      <b/>
      <sz val="9"/>
      <color indexed="8"/>
      <name val="Cambria"/>
      <family val="1"/>
      <charset val="163"/>
      <scheme val="major"/>
    </font>
    <font>
      <b/>
      <i/>
      <sz val="9"/>
      <color indexed="8"/>
      <name val="Cambria"/>
      <family val="1"/>
      <charset val="163"/>
      <scheme val="major"/>
    </font>
    <font>
      <b/>
      <i/>
      <sz val="8"/>
      <color indexed="8"/>
      <name val="Cambria"/>
      <family val="1"/>
      <charset val="163"/>
      <scheme val="major"/>
    </font>
    <font>
      <sz val="8"/>
      <color indexed="12"/>
      <name val="Cambria"/>
      <family val="1"/>
      <charset val="163"/>
      <scheme val="major"/>
    </font>
    <font>
      <sz val="9"/>
      <color indexed="12"/>
      <name val="Cambria"/>
      <family val="1"/>
      <charset val="163"/>
      <scheme val="major"/>
    </font>
    <font>
      <b/>
      <i/>
      <sz val="9"/>
      <color indexed="10"/>
      <name val="Cambria"/>
      <family val="1"/>
      <charset val="163"/>
      <scheme val="major"/>
    </font>
    <font>
      <b/>
      <sz val="9"/>
      <color indexed="12"/>
      <name val="Cambria"/>
      <family val="1"/>
      <charset val="163"/>
      <scheme val="major"/>
    </font>
    <font>
      <i/>
      <sz val="9"/>
      <color indexed="10"/>
      <name val="Cambria"/>
      <family val="1"/>
      <charset val="163"/>
      <scheme val="major"/>
    </font>
    <font>
      <b/>
      <i/>
      <sz val="8"/>
      <color indexed="12"/>
      <name val="Cambria"/>
      <family val="1"/>
      <charset val="163"/>
      <scheme val="major"/>
    </font>
    <font>
      <b/>
      <sz val="8"/>
      <color indexed="12"/>
      <name val="Cambria"/>
      <family val="1"/>
      <charset val="163"/>
      <scheme val="major"/>
    </font>
    <font>
      <sz val="9"/>
      <color indexed="8"/>
      <name val="Cambria"/>
      <family val="1"/>
      <charset val="163"/>
      <scheme val="major"/>
    </font>
    <font>
      <i/>
      <sz val="8"/>
      <color indexed="8"/>
      <name val="Cambria"/>
      <family val="1"/>
      <charset val="163"/>
      <scheme val="major"/>
    </font>
    <font>
      <i/>
      <sz val="9"/>
      <color indexed="8"/>
      <name val="Cambria"/>
      <family val="1"/>
      <charset val="163"/>
      <scheme val="major"/>
    </font>
    <font>
      <i/>
      <sz val="9"/>
      <color indexed="9"/>
      <name val="Cambria"/>
      <family val="1"/>
      <charset val="163"/>
      <scheme val="major"/>
    </font>
    <font>
      <sz val="9"/>
      <color indexed="9"/>
      <name val="Cambria"/>
      <family val="1"/>
      <charset val="163"/>
      <scheme val="major"/>
    </font>
    <font>
      <b/>
      <sz val="9"/>
      <color indexed="9"/>
      <name val="Cambria"/>
      <family val="1"/>
      <charset val="163"/>
      <scheme val="major"/>
    </font>
    <font>
      <b/>
      <sz val="9"/>
      <color indexed="10"/>
      <name val="Cambria"/>
      <family val="1"/>
      <charset val="163"/>
      <scheme val="major"/>
    </font>
    <font>
      <b/>
      <i/>
      <sz val="9"/>
      <color indexed="9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sz val="10"/>
      <color indexed="10"/>
      <name val="Cambria"/>
      <family val="1"/>
      <charset val="163"/>
      <scheme val="major"/>
    </font>
    <font>
      <sz val="12"/>
      <color indexed="10"/>
      <name val="Cambria"/>
      <family val="1"/>
      <charset val="163"/>
      <scheme val="major"/>
    </font>
    <font>
      <i/>
      <sz val="10"/>
      <name val="Cambria"/>
      <family val="1"/>
      <charset val="163"/>
      <scheme val="major"/>
    </font>
    <font>
      <b/>
      <i/>
      <sz val="11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b/>
      <i/>
      <sz val="10"/>
      <name val="Cambria"/>
      <family val="1"/>
      <charset val="163"/>
      <scheme val="major"/>
    </font>
    <font>
      <b/>
      <i/>
      <sz val="12"/>
      <name val="Cambria"/>
      <family val="1"/>
      <charset val="163"/>
      <scheme val="major"/>
    </font>
    <font>
      <i/>
      <sz val="12"/>
      <name val="Cambria"/>
      <family val="1"/>
      <charset val="163"/>
      <scheme val="major"/>
    </font>
    <font>
      <b/>
      <sz val="10"/>
      <color indexed="10"/>
      <name val="Cambria"/>
      <family val="1"/>
      <charset val="163"/>
      <scheme val="major"/>
    </font>
    <font>
      <b/>
      <i/>
      <sz val="12"/>
      <color indexed="10"/>
      <name val="Cambria"/>
      <family val="1"/>
      <charset val="163"/>
      <scheme val="major"/>
    </font>
    <font>
      <b/>
      <i/>
      <sz val="10"/>
      <color indexed="10"/>
      <name val="Cambria"/>
      <family val="1"/>
      <charset val="163"/>
      <scheme val="major"/>
    </font>
    <font>
      <sz val="8"/>
      <color indexed="10"/>
      <name val="Cambria"/>
      <family val="1"/>
      <charset val="163"/>
      <scheme val="major"/>
    </font>
    <font>
      <i/>
      <sz val="10"/>
      <color indexed="10"/>
      <name val="Cambria"/>
      <family val="1"/>
      <charset val="163"/>
      <scheme val="major"/>
    </font>
    <font>
      <i/>
      <sz val="12"/>
      <color indexed="10"/>
      <name val="Cambria"/>
      <family val="1"/>
      <charset val="163"/>
      <scheme val="major"/>
    </font>
    <font>
      <sz val="10"/>
      <color indexed="8"/>
      <name val="Cambria"/>
      <family val="1"/>
      <charset val="163"/>
      <scheme val="major"/>
    </font>
    <font>
      <b/>
      <i/>
      <sz val="10"/>
      <color indexed="8"/>
      <name val="Cambria"/>
      <family val="1"/>
      <charset val="163"/>
      <scheme val="major"/>
    </font>
    <font>
      <i/>
      <sz val="10"/>
      <color indexed="8"/>
      <name val="Cambria"/>
      <family val="1"/>
      <charset val="163"/>
      <scheme val="major"/>
    </font>
    <font>
      <b/>
      <sz val="10"/>
      <color indexed="8"/>
      <name val="Cambria"/>
      <family val="1"/>
      <charset val="163"/>
      <scheme val="major"/>
    </font>
    <font>
      <b/>
      <i/>
      <sz val="10"/>
      <color indexed="9"/>
      <name val="Cambria"/>
      <family val="1"/>
      <charset val="163"/>
      <scheme val="major"/>
    </font>
    <font>
      <sz val="13"/>
      <name val="Cambria"/>
      <family val="1"/>
      <charset val="163"/>
      <scheme val="major"/>
    </font>
    <font>
      <sz val="14"/>
      <name val="Cambria"/>
      <family val="1"/>
      <charset val="163"/>
      <scheme val="major"/>
    </font>
    <font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58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672">
    <xf numFmtId="0" fontId="0" fillId="0" borderId="0"/>
    <xf numFmtId="168" fontId="4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9" fontId="46" fillId="0" borderId="1">
      <alignment horizontal="center"/>
      <protection hidden="1"/>
    </xf>
    <xf numFmtId="165" fontId="47" fillId="0" borderId="2" applyFont="0" applyBorder="0"/>
    <xf numFmtId="0" fontId="12" fillId="0" borderId="0"/>
    <xf numFmtId="0" fontId="48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6" fontId="50" fillId="0" borderId="0" applyFont="0" applyFill="0" applyBorder="0" applyAlignment="0" applyProtection="0"/>
    <xf numFmtId="0" fontId="42" fillId="0" borderId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1" fillId="0" borderId="0"/>
    <xf numFmtId="175" fontId="52" fillId="0" borderId="0" applyFill="0" applyBorder="0" applyProtection="0">
      <alignment vertical="center"/>
    </xf>
    <xf numFmtId="176" fontId="53" fillId="0" borderId="0" applyFill="0" applyBorder="0" applyProtection="0">
      <alignment vertical="center"/>
      <protection locked="0"/>
    </xf>
    <xf numFmtId="0" fontId="12" fillId="0" borderId="0" applyNumberFormat="0" applyFill="0" applyBorder="0" applyAlignment="0" applyProtection="0"/>
    <xf numFmtId="177" fontId="54" fillId="0" borderId="0"/>
    <xf numFmtId="177" fontId="55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56" fillId="0" borderId="0" applyFont="0" applyFill="0" applyBorder="0" applyAlignment="0" applyProtection="0"/>
    <xf numFmtId="168" fontId="57" fillId="0" borderId="0" applyFont="0" applyFill="0" applyBorder="0" applyAlignment="0" applyProtection="0"/>
    <xf numFmtId="177" fontId="58" fillId="0" borderId="0"/>
    <xf numFmtId="173" fontId="57" fillId="0" borderId="0" applyFon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9" fontId="59" fillId="0" borderId="0" applyFont="0" applyFill="0" applyBorder="0" applyAlignment="0" applyProtection="0"/>
    <xf numFmtId="174" fontId="57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77" fontId="57" fillId="0" borderId="0"/>
    <xf numFmtId="181" fontId="57" fillId="0" borderId="0" applyFont="0" applyFill="0" applyBorder="0" applyAlignment="0" applyProtection="0"/>
    <xf numFmtId="177" fontId="12" fillId="0" borderId="0"/>
    <xf numFmtId="177" fontId="55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77" fontId="38" fillId="0" borderId="0">
      <alignment vertical="top"/>
    </xf>
    <xf numFmtId="0" fontId="38" fillId="0" borderId="0">
      <alignment vertical="top"/>
    </xf>
    <xf numFmtId="177" fontId="38" fillId="0" borderId="0">
      <alignment vertical="top"/>
    </xf>
    <xf numFmtId="0" fontId="38" fillId="0" borderId="0">
      <alignment vertical="top"/>
    </xf>
    <xf numFmtId="177" fontId="38" fillId="0" borderId="0">
      <alignment vertical="top"/>
    </xf>
    <xf numFmtId="0" fontId="38" fillId="0" borderId="0">
      <alignment vertical="top"/>
    </xf>
    <xf numFmtId="177" fontId="38" fillId="0" borderId="0">
      <alignment vertical="top"/>
    </xf>
    <xf numFmtId="0" fontId="41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177" fontId="41" fillId="0" borderId="0"/>
    <xf numFmtId="42" fontId="60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0" fillId="0" borderId="0" applyFont="0" applyFill="0" applyBorder="0" applyAlignment="0" applyProtection="0"/>
    <xf numFmtId="173" fontId="45" fillId="0" borderId="0" applyFont="0" applyFill="0" applyBorder="0" applyAlignment="0" applyProtection="0"/>
    <xf numFmtId="42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45" fillId="0" borderId="0" applyFont="0" applyFill="0" applyBorder="0" applyAlignment="0" applyProtection="0"/>
    <xf numFmtId="41" fontId="60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3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17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2" fontId="50" fillId="0" borderId="0"/>
    <xf numFmtId="177" fontId="62" fillId="0" borderId="0"/>
    <xf numFmtId="177" fontId="62" fillId="0" borderId="0"/>
    <xf numFmtId="0" fontId="6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77" fontId="12" fillId="0" borderId="0"/>
    <xf numFmtId="1" fontId="63" fillId="0" borderId="3" applyBorder="0" applyAlignment="0">
      <alignment horizontal="center"/>
    </xf>
    <xf numFmtId="177" fontId="64" fillId="2" borderId="0"/>
    <xf numFmtId="177" fontId="15" fillId="2" borderId="0"/>
    <xf numFmtId="177" fontId="15" fillId="2" borderId="0"/>
    <xf numFmtId="177" fontId="15" fillId="2" borderId="0"/>
    <xf numFmtId="177" fontId="15" fillId="2" borderId="0"/>
    <xf numFmtId="177" fontId="64" fillId="2" borderId="0"/>
    <xf numFmtId="177" fontId="65" fillId="0" borderId="0"/>
    <xf numFmtId="9" fontId="66" fillId="0" borderId="0" applyFont="0" applyFill="0" applyBorder="0" applyAlignment="0" applyProtection="0"/>
    <xf numFmtId="177" fontId="67" fillId="2" borderId="0"/>
    <xf numFmtId="177" fontId="15" fillId="2" borderId="0"/>
    <xf numFmtId="177" fontId="15" fillId="2" borderId="0"/>
    <xf numFmtId="177" fontId="15" fillId="2" borderId="0"/>
    <xf numFmtId="177" fontId="15" fillId="2" borderId="0"/>
    <xf numFmtId="177" fontId="67" fillId="2" borderId="0"/>
    <xf numFmtId="0" fontId="13" fillId="0" borderId="0"/>
    <xf numFmtId="177" fontId="13" fillId="0" borderId="0"/>
    <xf numFmtId="0" fontId="34" fillId="3" borderId="0" applyNumberFormat="0" applyBorder="0" applyAlignment="0" applyProtection="0"/>
    <xf numFmtId="177" fontId="68" fillId="3" borderId="0" applyNumberFormat="0" applyBorder="0" applyAlignment="0" applyProtection="0"/>
    <xf numFmtId="0" fontId="34" fillId="4" borderId="0" applyNumberFormat="0" applyBorder="0" applyAlignment="0" applyProtection="0"/>
    <xf numFmtId="177" fontId="68" fillId="4" borderId="0" applyNumberFormat="0" applyBorder="0" applyAlignment="0" applyProtection="0"/>
    <xf numFmtId="0" fontId="34" fillId="5" borderId="0" applyNumberFormat="0" applyBorder="0" applyAlignment="0" applyProtection="0"/>
    <xf numFmtId="177" fontId="68" fillId="5" borderId="0" applyNumberFormat="0" applyBorder="0" applyAlignment="0" applyProtection="0"/>
    <xf numFmtId="0" fontId="34" fillId="6" borderId="0" applyNumberFormat="0" applyBorder="0" applyAlignment="0" applyProtection="0"/>
    <xf numFmtId="177" fontId="68" fillId="6" borderId="0" applyNumberFormat="0" applyBorder="0" applyAlignment="0" applyProtection="0"/>
    <xf numFmtId="0" fontId="34" fillId="7" borderId="0" applyNumberFormat="0" applyBorder="0" applyAlignment="0" applyProtection="0"/>
    <xf numFmtId="177" fontId="68" fillId="7" borderId="0" applyNumberFormat="0" applyBorder="0" applyAlignment="0" applyProtection="0"/>
    <xf numFmtId="0" fontId="34" fillId="8" borderId="0" applyNumberFormat="0" applyBorder="0" applyAlignment="0" applyProtection="0"/>
    <xf numFmtId="177" fontId="68" fillId="8" borderId="0" applyNumberFormat="0" applyBorder="0" applyAlignment="0" applyProtection="0"/>
    <xf numFmtId="177" fontId="69" fillId="0" borderId="4">
      <alignment horizontal="center"/>
    </xf>
    <xf numFmtId="177" fontId="70" fillId="2" borderId="0"/>
    <xf numFmtId="177" fontId="15" fillId="2" borderId="0"/>
    <xf numFmtId="177" fontId="15" fillId="2" borderId="0"/>
    <xf numFmtId="177" fontId="15" fillId="2" borderId="0"/>
    <xf numFmtId="177" fontId="15" fillId="2" borderId="0"/>
    <xf numFmtId="177" fontId="70" fillId="2" borderId="0"/>
    <xf numFmtId="183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77" fontId="71" fillId="0" borderId="0">
      <alignment wrapText="1"/>
    </xf>
    <xf numFmtId="177" fontId="15" fillId="0" borderId="0">
      <alignment wrapText="1"/>
    </xf>
    <xf numFmtId="177" fontId="15" fillId="0" borderId="0">
      <alignment wrapText="1"/>
    </xf>
    <xf numFmtId="177" fontId="15" fillId="0" borderId="0">
      <alignment wrapText="1"/>
    </xf>
    <xf numFmtId="177" fontId="15" fillId="0" borderId="0">
      <alignment wrapText="1"/>
    </xf>
    <xf numFmtId="177" fontId="71" fillId="0" borderId="0">
      <alignment wrapText="1"/>
    </xf>
    <xf numFmtId="0" fontId="34" fillId="9" borderId="0" applyNumberFormat="0" applyBorder="0" applyAlignment="0" applyProtection="0"/>
    <xf numFmtId="177" fontId="68" fillId="9" borderId="0" applyNumberFormat="0" applyBorder="0" applyAlignment="0" applyProtection="0"/>
    <xf numFmtId="0" fontId="34" fillId="10" borderId="0" applyNumberFormat="0" applyBorder="0" applyAlignment="0" applyProtection="0"/>
    <xf numFmtId="177" fontId="68" fillId="10" borderId="0" applyNumberFormat="0" applyBorder="0" applyAlignment="0" applyProtection="0"/>
    <xf numFmtId="0" fontId="34" fillId="11" borderId="0" applyNumberFormat="0" applyBorder="0" applyAlignment="0" applyProtection="0"/>
    <xf numFmtId="177" fontId="68" fillId="11" borderId="0" applyNumberFormat="0" applyBorder="0" applyAlignment="0" applyProtection="0"/>
    <xf numFmtId="0" fontId="34" fillId="6" borderId="0" applyNumberFormat="0" applyBorder="0" applyAlignment="0" applyProtection="0"/>
    <xf numFmtId="177" fontId="68" fillId="6" borderId="0" applyNumberFormat="0" applyBorder="0" applyAlignment="0" applyProtection="0"/>
    <xf numFmtId="0" fontId="34" fillId="9" borderId="0" applyNumberFormat="0" applyBorder="0" applyAlignment="0" applyProtection="0"/>
    <xf numFmtId="177" fontId="68" fillId="9" borderId="0" applyNumberFormat="0" applyBorder="0" applyAlignment="0" applyProtection="0"/>
    <xf numFmtId="0" fontId="34" fillId="12" borderId="0" applyNumberFormat="0" applyBorder="0" applyAlignment="0" applyProtection="0"/>
    <xf numFmtId="177" fontId="68" fillId="12" borderId="0" applyNumberFormat="0" applyBorder="0" applyAlignment="0" applyProtection="0"/>
    <xf numFmtId="165" fontId="37" fillId="0" borderId="5" applyNumberFormat="0" applyFont="0" applyBorder="0" applyAlignment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2" fillId="13" borderId="0" applyNumberFormat="0" applyBorder="0" applyAlignment="0" applyProtection="0"/>
    <xf numFmtId="177" fontId="73" fillId="13" borderId="0" applyNumberFormat="0" applyBorder="0" applyAlignment="0" applyProtection="0"/>
    <xf numFmtId="0" fontId="72" fillId="10" borderId="0" applyNumberFormat="0" applyBorder="0" applyAlignment="0" applyProtection="0"/>
    <xf numFmtId="177" fontId="73" fillId="10" borderId="0" applyNumberFormat="0" applyBorder="0" applyAlignment="0" applyProtection="0"/>
    <xf numFmtId="0" fontId="72" fillId="11" borderId="0" applyNumberFormat="0" applyBorder="0" applyAlignment="0" applyProtection="0"/>
    <xf numFmtId="177" fontId="73" fillId="11" borderId="0" applyNumberFormat="0" applyBorder="0" applyAlignment="0" applyProtection="0"/>
    <xf numFmtId="0" fontId="72" fillId="14" borderId="0" applyNumberFormat="0" applyBorder="0" applyAlignment="0" applyProtection="0"/>
    <xf numFmtId="177" fontId="73" fillId="14" borderId="0" applyNumberFormat="0" applyBorder="0" applyAlignment="0" applyProtection="0"/>
    <xf numFmtId="0" fontId="72" fillId="15" borderId="0" applyNumberFormat="0" applyBorder="0" applyAlignment="0" applyProtection="0"/>
    <xf numFmtId="177" fontId="73" fillId="15" borderId="0" applyNumberFormat="0" applyBorder="0" applyAlignment="0" applyProtection="0"/>
    <xf numFmtId="0" fontId="72" fillId="16" borderId="0" applyNumberFormat="0" applyBorder="0" applyAlignment="0" applyProtection="0"/>
    <xf numFmtId="177" fontId="73" fillId="16" borderId="0" applyNumberFormat="0" applyBorder="0" applyAlignment="0" applyProtection="0"/>
    <xf numFmtId="0" fontId="72" fillId="17" borderId="0" applyNumberFormat="0" applyBorder="0" applyAlignment="0" applyProtection="0"/>
    <xf numFmtId="177" fontId="73" fillId="17" borderId="0" applyNumberFormat="0" applyBorder="0" applyAlignment="0" applyProtection="0"/>
    <xf numFmtId="0" fontId="72" fillId="18" borderId="0" applyNumberFormat="0" applyBorder="0" applyAlignment="0" applyProtection="0"/>
    <xf numFmtId="177" fontId="73" fillId="18" borderId="0" applyNumberFormat="0" applyBorder="0" applyAlignment="0" applyProtection="0"/>
    <xf numFmtId="0" fontId="72" fillId="19" borderId="0" applyNumberFormat="0" applyBorder="0" applyAlignment="0" applyProtection="0"/>
    <xf numFmtId="177" fontId="73" fillId="19" borderId="0" applyNumberFormat="0" applyBorder="0" applyAlignment="0" applyProtection="0"/>
    <xf numFmtId="0" fontId="72" fillId="14" borderId="0" applyNumberFormat="0" applyBorder="0" applyAlignment="0" applyProtection="0"/>
    <xf numFmtId="177" fontId="73" fillId="14" borderId="0" applyNumberFormat="0" applyBorder="0" applyAlignment="0" applyProtection="0"/>
    <xf numFmtId="0" fontId="72" fillId="15" borderId="0" applyNumberFormat="0" applyBorder="0" applyAlignment="0" applyProtection="0"/>
    <xf numFmtId="177" fontId="73" fillId="15" borderId="0" applyNumberFormat="0" applyBorder="0" applyAlignment="0" applyProtection="0"/>
    <xf numFmtId="0" fontId="72" fillId="20" borderId="0" applyNumberFormat="0" applyBorder="0" applyAlignment="0" applyProtection="0"/>
    <xf numFmtId="177" fontId="73" fillId="20" borderId="0" applyNumberFormat="0" applyBorder="0" applyAlignment="0" applyProtection="0"/>
    <xf numFmtId="177" fontId="9" fillId="0" borderId="0" applyNumberFormat="0" applyAlignment="0"/>
    <xf numFmtId="185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5" fontId="76" fillId="0" borderId="0" applyFont="0" applyFill="0" applyBorder="0" applyAlignment="0" applyProtection="0"/>
    <xf numFmtId="186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>
      <alignment horizontal="center" wrapText="1"/>
      <protection locked="0"/>
    </xf>
    <xf numFmtId="172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72" fontId="76" fillId="0" borderId="0" applyFont="0" applyFill="0" applyBorder="0" applyAlignment="0" applyProtection="0"/>
    <xf numFmtId="171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171" fontId="6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11" fillId="0" borderId="0" applyFont="0" applyFill="0" applyBorder="0" applyAlignment="0" applyProtection="0">
      <alignment horizontal="center"/>
    </xf>
    <xf numFmtId="0" fontId="78" fillId="4" borderId="0" applyNumberFormat="0" applyBorder="0" applyAlignment="0" applyProtection="0"/>
    <xf numFmtId="177" fontId="79" fillId="4" borderId="0" applyNumberFormat="0" applyBorder="0" applyAlignment="0" applyProtection="0"/>
    <xf numFmtId="0" fontId="13" fillId="0" borderId="0"/>
    <xf numFmtId="177" fontId="12" fillId="0" borderId="0" applyFont="0" applyFill="0" applyBorder="0" applyAlignment="0" applyProtection="0">
      <alignment horizontal="right"/>
    </xf>
    <xf numFmtId="0" fontId="80" fillId="0" borderId="0" applyNumberFormat="0" applyFill="0" applyBorder="0" applyAlignment="0" applyProtection="0"/>
    <xf numFmtId="0" fontId="75" fillId="0" borderId="0"/>
    <xf numFmtId="0" fontId="81" fillId="0" borderId="0"/>
    <xf numFmtId="0" fontId="75" fillId="0" borderId="0"/>
    <xf numFmtId="0" fontId="82" fillId="0" borderId="0"/>
    <xf numFmtId="177" fontId="83" fillId="0" borderId="0"/>
    <xf numFmtId="0" fontId="84" fillId="0" borderId="0" applyFill="0" applyBorder="0" applyAlignment="0"/>
    <xf numFmtId="188" fontId="12" fillId="0" borderId="0" applyFill="0" applyBorder="0" applyAlignment="0"/>
    <xf numFmtId="188" fontId="12" fillId="0" borderId="0" applyFill="0" applyBorder="0" applyAlignment="0"/>
    <xf numFmtId="189" fontId="3" fillId="0" borderId="0" applyFill="0" applyBorder="0" applyAlignment="0"/>
    <xf numFmtId="190" fontId="85" fillId="0" borderId="0" applyFill="0" applyBorder="0" applyAlignment="0"/>
    <xf numFmtId="191" fontId="3" fillId="0" borderId="0" applyFill="0" applyBorder="0" applyAlignment="0"/>
    <xf numFmtId="192" fontId="3" fillId="0" borderId="0" applyFill="0" applyBorder="0" applyAlignment="0"/>
    <xf numFmtId="181" fontId="85" fillId="0" borderId="0" applyFill="0" applyBorder="0" applyAlignment="0"/>
    <xf numFmtId="193" fontId="3" fillId="0" borderId="0" applyFill="0" applyBorder="0" applyAlignment="0"/>
    <xf numFmtId="189" fontId="3" fillId="0" borderId="0" applyFill="0" applyBorder="0" applyAlignment="0"/>
    <xf numFmtId="0" fontId="86" fillId="21" borderId="6" applyNumberFormat="0" applyAlignment="0" applyProtection="0"/>
    <xf numFmtId="177" fontId="87" fillId="21" borderId="6" applyNumberFormat="0" applyAlignment="0" applyProtection="0"/>
    <xf numFmtId="0" fontId="88" fillId="0" borderId="0"/>
    <xf numFmtId="181" fontId="6" fillId="0" borderId="0" applyFont="0" applyFill="0" applyBorder="0" applyAlignment="0" applyProtection="0"/>
    <xf numFmtId="194" fontId="89" fillId="0" borderId="7" applyBorder="0"/>
    <xf numFmtId="194" fontId="43" fillId="0" borderId="8">
      <protection locked="0"/>
    </xf>
    <xf numFmtId="0" fontId="18" fillId="0" borderId="0" applyFill="0" applyBorder="0" applyProtection="0">
      <alignment horizontal="center"/>
      <protection locked="0"/>
    </xf>
    <xf numFmtId="0" fontId="44" fillId="0" borderId="0" applyFill="0" applyBorder="0" applyProtection="0">
      <alignment horizontal="center"/>
    </xf>
    <xf numFmtId="0" fontId="44" fillId="0" borderId="9">
      <alignment horizontal="center"/>
    </xf>
    <xf numFmtId="195" fontId="90" fillId="0" borderId="0"/>
    <xf numFmtId="195" fontId="90" fillId="0" borderId="0"/>
    <xf numFmtId="195" fontId="90" fillId="0" borderId="0"/>
    <xf numFmtId="195" fontId="90" fillId="0" borderId="0"/>
    <xf numFmtId="195" fontId="90" fillId="0" borderId="0"/>
    <xf numFmtId="195" fontId="90" fillId="0" borderId="0"/>
    <xf numFmtId="195" fontId="90" fillId="0" borderId="0"/>
    <xf numFmtId="195" fontId="90" fillId="0" borderId="0"/>
    <xf numFmtId="196" fontId="4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85" fillId="0" borderId="0" applyFont="0" applyFill="0" applyBorder="0" applyAlignment="0" applyProtection="0"/>
    <xf numFmtId="197" fontId="91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177" fontId="92" fillId="0" borderId="0" applyNumberFormat="0" applyFill="0" applyBorder="0" applyProtection="0">
      <alignment vertical="center"/>
    </xf>
    <xf numFmtId="177" fontId="92" fillId="0" borderId="0" applyNumberFormat="0" applyFill="0" applyBorder="0" applyProtection="0">
      <alignment vertical="center"/>
    </xf>
    <xf numFmtId="177" fontId="92" fillId="0" borderId="0" applyNumberFormat="0" applyFill="0" applyBorder="0" applyProtection="0">
      <alignment vertical="center"/>
    </xf>
    <xf numFmtId="164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20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205" fontId="40" fillId="0" borderId="0"/>
    <xf numFmtId="205" fontId="40" fillId="0" borderId="0"/>
    <xf numFmtId="206" fontId="93" fillId="0" borderId="0"/>
    <xf numFmtId="3" fontId="12" fillId="0" borderId="0" applyFont="0" applyFill="0" applyBorder="0" applyAlignment="0" applyProtection="0"/>
    <xf numFmtId="0" fontId="94" fillId="0" borderId="0" applyFill="0" applyBorder="0" applyAlignment="0" applyProtection="0">
      <protection locked="0"/>
    </xf>
    <xf numFmtId="0" fontId="95" fillId="0" borderId="0" applyNumberFormat="0" applyAlignment="0">
      <alignment horizontal="left"/>
    </xf>
    <xf numFmtId="0" fontId="96" fillId="0" borderId="0" applyNumberFormat="0" applyAlignment="0"/>
    <xf numFmtId="207" fontId="44" fillId="0" borderId="0" applyFill="0" applyBorder="0" applyProtection="0"/>
    <xf numFmtId="170" fontId="44" fillId="0" borderId="0" applyFont="0" applyFill="0" applyBorder="0" applyAlignment="0" applyProtection="0"/>
    <xf numFmtId="208" fontId="40" fillId="0" borderId="0" applyFill="0" applyBorder="0" applyProtection="0"/>
    <xf numFmtId="208" fontId="40" fillId="0" borderId="10" applyFill="0" applyProtection="0"/>
    <xf numFmtId="208" fontId="40" fillId="0" borderId="11" applyFill="0" applyProtection="0"/>
    <xf numFmtId="209" fontId="44" fillId="0" borderId="0" applyFill="0" applyBorder="0" applyProtection="0"/>
    <xf numFmtId="210" fontId="36" fillId="0" borderId="0" applyFont="0" applyFill="0" applyBorder="0" applyAlignment="0" applyProtection="0"/>
    <xf numFmtId="211" fontId="97" fillId="0" borderId="0">
      <protection locked="0"/>
    </xf>
    <xf numFmtId="212" fontId="97" fillId="0" borderId="0">
      <protection locked="0"/>
    </xf>
    <xf numFmtId="213" fontId="98" fillId="0" borderId="12">
      <protection locked="0"/>
    </xf>
    <xf numFmtId="214" fontId="97" fillId="0" borderId="0">
      <protection locked="0"/>
    </xf>
    <xf numFmtId="215" fontId="97" fillId="0" borderId="0">
      <protection locked="0"/>
    </xf>
    <xf numFmtId="214" fontId="97" fillId="0" borderId="0" applyNumberFormat="0">
      <protection locked="0"/>
    </xf>
    <xf numFmtId="214" fontId="97" fillId="0" borderId="0">
      <protection locked="0"/>
    </xf>
    <xf numFmtId="194" fontId="99" fillId="0" borderId="1"/>
    <xf numFmtId="216" fontId="99" fillId="0" borderId="1"/>
    <xf numFmtId="217" fontId="44" fillId="0" borderId="0" applyFont="0" applyFill="0" applyBorder="0" applyAlignment="0" applyProtection="0"/>
    <xf numFmtId="189" fontId="3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4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2" fontId="44" fillId="0" borderId="0" applyFont="0" applyFill="0" applyBorder="0" applyAlignment="0" applyProtection="0"/>
    <xf numFmtId="22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225" fontId="4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226" fontId="12" fillId="0" borderId="0"/>
    <xf numFmtId="226" fontId="12" fillId="0" borderId="0"/>
    <xf numFmtId="227" fontId="100" fillId="0" borderId="8"/>
    <xf numFmtId="0" fontId="101" fillId="22" borderId="13" applyNumberFormat="0" applyAlignment="0" applyProtection="0"/>
    <xf numFmtId="177" fontId="102" fillId="22" borderId="13" applyNumberFormat="0" applyAlignment="0" applyProtection="0"/>
    <xf numFmtId="1" fontId="103" fillId="0" borderId="14" applyBorder="0"/>
    <xf numFmtId="194" fontId="46" fillId="0" borderId="1">
      <alignment horizontal="center"/>
      <protection hidden="1"/>
    </xf>
    <xf numFmtId="228" fontId="104" fillId="0" borderId="1">
      <alignment horizontal="center"/>
      <protection hidden="1"/>
    </xf>
    <xf numFmtId="2" fontId="46" fillId="0" borderId="1">
      <alignment horizontal="center"/>
      <protection hidden="1"/>
    </xf>
    <xf numFmtId="0" fontId="12" fillId="0" borderId="0" applyFont="0" applyFill="0" applyBorder="0" applyAlignment="0" applyProtection="0"/>
    <xf numFmtId="14" fontId="105" fillId="0" borderId="0" applyFill="0" applyBorder="0" applyAlignment="0"/>
    <xf numFmtId="0" fontId="106" fillId="0" borderId="0">
      <protection locked="0"/>
    </xf>
    <xf numFmtId="229" fontId="40" fillId="0" borderId="0" applyFill="0" applyBorder="0" applyProtection="0"/>
    <xf numFmtId="229" fontId="40" fillId="0" borderId="10" applyFill="0" applyProtection="0"/>
    <xf numFmtId="229" fontId="40" fillId="0" borderId="11" applyFill="0" applyProtection="0"/>
    <xf numFmtId="172" fontId="44" fillId="0" borderId="0" applyFill="0" applyBorder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0" fontId="12" fillId="0" borderId="0"/>
    <xf numFmtId="230" fontId="12" fillId="0" borderId="0"/>
    <xf numFmtId="0" fontId="13" fillId="0" borderId="0" applyNumberFormat="0" applyBorder="0" applyAlignment="0">
      <alignment horizontal="centerContinuous"/>
    </xf>
    <xf numFmtId="0" fontId="107" fillId="0" borderId="0">
      <alignment vertical="center"/>
    </xf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4" borderId="0" applyNumberFormat="0" applyBorder="0" applyAlignment="0" applyProtection="0"/>
    <xf numFmtId="177" fontId="60" fillId="0" borderId="0"/>
    <xf numFmtId="181" fontId="85" fillId="0" borderId="0" applyFill="0" applyBorder="0" applyAlignment="0"/>
    <xf numFmtId="189" fontId="3" fillId="0" borderId="0" applyFill="0" applyBorder="0" applyAlignment="0"/>
    <xf numFmtId="181" fontId="85" fillId="0" borderId="0" applyFill="0" applyBorder="0" applyAlignment="0"/>
    <xf numFmtId="193" fontId="3" fillId="0" borderId="0" applyFill="0" applyBorder="0" applyAlignment="0"/>
    <xf numFmtId="189" fontId="3" fillId="0" borderId="0" applyFill="0" applyBorder="0" applyAlignment="0"/>
    <xf numFmtId="0" fontId="109" fillId="0" borderId="0" applyNumberFormat="0" applyAlignment="0">
      <alignment horizontal="left"/>
    </xf>
    <xf numFmtId="231" fontId="110" fillId="0" borderId="0">
      <protection locked="0"/>
    </xf>
    <xf numFmtId="231" fontId="110" fillId="0" borderId="0">
      <protection locked="0"/>
    </xf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177" fontId="112" fillId="0" borderId="0" applyNumberFormat="0" applyFill="0" applyBorder="0" applyAlignment="0" applyProtection="0"/>
    <xf numFmtId="4" fontId="106" fillId="0" borderId="0">
      <protection locked="0"/>
    </xf>
    <xf numFmtId="232" fontId="106" fillId="0" borderId="0">
      <protection locked="0"/>
    </xf>
    <xf numFmtId="2" fontId="12" fillId="0" borderId="0" applyFont="0" applyFill="0" applyBorder="0" applyAlignment="0" applyProtection="0"/>
    <xf numFmtId="177" fontId="113" fillId="0" borderId="0" applyNumberFormat="0" applyFill="0" applyBorder="0" applyProtection="0"/>
    <xf numFmtId="177" fontId="114" fillId="0" borderId="0" applyNumberFormat="0" applyFill="0" applyBorder="0" applyProtection="0">
      <alignment vertical="center"/>
    </xf>
    <xf numFmtId="177" fontId="115" fillId="0" borderId="0" applyNumberFormat="0" applyFill="0" applyBorder="0" applyAlignment="0" applyProtection="0"/>
    <xf numFmtId="177" fontId="116" fillId="0" borderId="0" applyNumberFormat="0" applyFill="0" applyBorder="0" applyProtection="0">
      <alignment vertical="center"/>
    </xf>
    <xf numFmtId="177" fontId="117" fillId="0" borderId="0" applyNumberFormat="0" applyFill="0" applyBorder="0" applyAlignment="0" applyProtection="0"/>
    <xf numFmtId="177" fontId="115" fillId="0" borderId="0" applyNumberFormat="0" applyFill="0" applyBorder="0" applyAlignment="0" applyProtection="0"/>
    <xf numFmtId="177" fontId="118" fillId="0" borderId="0" applyNumberFormat="0" applyFill="0" applyBorder="0" applyAlignment="0" applyProtection="0"/>
    <xf numFmtId="233" fontId="13" fillId="0" borderId="15" applyFont="0" applyFill="0" applyBorder="0" applyProtection="0"/>
    <xf numFmtId="0" fontId="119" fillId="5" borderId="0" applyNumberFormat="0" applyBorder="0" applyAlignment="0" applyProtection="0"/>
    <xf numFmtId="177" fontId="120" fillId="5" borderId="0" applyNumberFormat="0" applyBorder="0" applyAlignment="0" applyProtection="0"/>
    <xf numFmtId="38" fontId="121" fillId="2" borderId="0" applyNumberFormat="0" applyBorder="0" applyAlignment="0" applyProtection="0"/>
    <xf numFmtId="0" fontId="44" fillId="0" borderId="0"/>
    <xf numFmtId="0" fontId="122" fillId="25" borderId="0"/>
    <xf numFmtId="0" fontId="123" fillId="0" borderId="0">
      <alignment horizontal="left"/>
    </xf>
    <xf numFmtId="0" fontId="20" fillId="0" borderId="16" applyNumberFormat="0" applyAlignment="0" applyProtection="0">
      <alignment horizontal="left" vertical="center"/>
    </xf>
    <xf numFmtId="0" fontId="20" fillId="0" borderId="17">
      <alignment horizontal="left" vertical="center"/>
    </xf>
    <xf numFmtId="14" fontId="18" fillId="26" borderId="18">
      <alignment horizontal="center" vertical="center" wrapText="1"/>
    </xf>
    <xf numFmtId="0" fontId="21" fillId="0" borderId="0" applyNumberFormat="0" applyFill="0" applyBorder="0" applyAlignment="0" applyProtection="0"/>
    <xf numFmtId="177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0" fontId="124" fillId="0" borderId="19" applyNumberFormat="0" applyFill="0" applyAlignment="0" applyProtection="0"/>
    <xf numFmtId="177" fontId="125" fillId="0" borderId="19" applyNumberFormat="0" applyFill="0" applyAlignment="0" applyProtection="0"/>
    <xf numFmtId="0" fontId="124" fillId="0" borderId="0" applyNumberFormat="0" applyFill="0" applyBorder="0" applyAlignment="0" applyProtection="0"/>
    <xf numFmtId="177" fontId="125" fillId="0" borderId="0" applyNumberFormat="0" applyFill="0" applyBorder="0" applyAlignment="0" applyProtection="0"/>
    <xf numFmtId="0" fontId="126" fillId="0" borderId="0" applyFill="0" applyAlignment="0" applyProtection="0">
      <protection locked="0"/>
    </xf>
    <xf numFmtId="0" fontId="126" fillId="0" borderId="5" applyFill="0" applyAlignment="0" applyProtection="0">
      <protection locked="0"/>
    </xf>
    <xf numFmtId="231" fontId="110" fillId="0" borderId="0">
      <protection locked="0"/>
    </xf>
    <xf numFmtId="231" fontId="110" fillId="0" borderId="0">
      <protection locked="0"/>
    </xf>
    <xf numFmtId="0" fontId="127" fillId="0" borderId="18">
      <alignment horizontal="center"/>
    </xf>
    <xf numFmtId="0" fontId="127" fillId="0" borderId="0">
      <alignment horizontal="center"/>
    </xf>
    <xf numFmtId="5" fontId="4" fillId="27" borderId="3" applyNumberFormat="0" applyAlignment="0">
      <alignment horizontal="left" vertical="top"/>
    </xf>
    <xf numFmtId="49" fontId="11" fillId="0" borderId="3">
      <alignment vertical="center"/>
    </xf>
    <xf numFmtId="41" fontId="60" fillId="0" borderId="0" applyFont="0" applyFill="0" applyBorder="0" applyAlignment="0" applyProtection="0"/>
    <xf numFmtId="0" fontId="128" fillId="8" borderId="6" applyNumberFormat="0" applyAlignment="0" applyProtection="0"/>
    <xf numFmtId="10" fontId="121" fillId="28" borderId="3" applyNumberFormat="0" applyBorder="0" applyAlignment="0" applyProtection="0"/>
    <xf numFmtId="177" fontId="129" fillId="8" borderId="6" applyNumberFormat="0" applyAlignment="0" applyProtection="0"/>
    <xf numFmtId="177" fontId="129" fillId="8" borderId="6" applyNumberFormat="0" applyAlignment="0" applyProtection="0"/>
    <xf numFmtId="177" fontId="129" fillId="8" borderId="6" applyNumberFormat="0" applyAlignment="0" applyProtection="0"/>
    <xf numFmtId="188" fontId="130" fillId="29" borderId="0"/>
    <xf numFmtId="3" fontId="131" fillId="0" borderId="0"/>
    <xf numFmtId="177" fontId="41" fillId="0" borderId="0"/>
    <xf numFmtId="0" fontId="40" fillId="0" borderId="0" applyNumberFormat="0" applyFont="0" applyFill="0" applyBorder="0" applyProtection="0">
      <alignment horizontal="left" vertical="center"/>
    </xf>
    <xf numFmtId="181" fontId="85" fillId="0" borderId="0" applyFill="0" applyBorder="0" applyAlignment="0"/>
    <xf numFmtId="189" fontId="3" fillId="0" borderId="0" applyFill="0" applyBorder="0" applyAlignment="0"/>
    <xf numFmtId="181" fontId="85" fillId="0" borderId="0" applyFill="0" applyBorder="0" applyAlignment="0"/>
    <xf numFmtId="193" fontId="3" fillId="0" borderId="0" applyFill="0" applyBorder="0" applyAlignment="0"/>
    <xf numFmtId="189" fontId="3" fillId="0" borderId="0" applyFill="0" applyBorder="0" applyAlignment="0"/>
    <xf numFmtId="0" fontId="132" fillId="0" borderId="20" applyNumberFormat="0" applyFill="0" applyAlignment="0" applyProtection="0"/>
    <xf numFmtId="177" fontId="133" fillId="0" borderId="20" applyNumberFormat="0" applyFill="0" applyAlignment="0" applyProtection="0"/>
    <xf numFmtId="188" fontId="130" fillId="30" borderId="0"/>
    <xf numFmtId="194" fontId="9" fillId="0" borderId="7" applyFont="0"/>
    <xf numFmtId="3" fontId="12" fillId="0" borderId="21"/>
    <xf numFmtId="0" fontId="44" fillId="0" borderId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3" fontId="84" fillId="0" borderId="0" applyFont="0" applyFill="0" applyBorder="0" applyAlignment="0" applyProtection="0"/>
    <xf numFmtId="174" fontId="84" fillId="0" borderId="0" applyFont="0" applyFill="0" applyBorder="0" applyAlignment="0" applyProtection="0"/>
    <xf numFmtId="0" fontId="134" fillId="0" borderId="18"/>
    <xf numFmtId="234" fontId="135" fillId="0" borderId="22"/>
    <xf numFmtId="168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35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106" fillId="0" borderId="0">
      <protection locked="0"/>
    </xf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237" fontId="106" fillId="0" borderId="0">
      <protection locked="0"/>
    </xf>
    <xf numFmtId="177" fontId="136" fillId="0" borderId="0"/>
    <xf numFmtId="0" fontId="28" fillId="0" borderId="0" applyNumberFormat="0" applyFont="0" applyFill="0" applyAlignment="0"/>
    <xf numFmtId="3" fontId="3" fillId="0" borderId="8">
      <alignment vertical="center"/>
    </xf>
    <xf numFmtId="0" fontId="137" fillId="31" borderId="0" applyNumberFormat="0" applyBorder="0" applyAlignment="0" applyProtection="0"/>
    <xf numFmtId="177" fontId="138" fillId="31" borderId="0" applyNumberFormat="0" applyBorder="0" applyAlignment="0" applyProtection="0"/>
    <xf numFmtId="0" fontId="36" fillId="0" borderId="3"/>
    <xf numFmtId="177" fontId="36" fillId="0" borderId="3"/>
    <xf numFmtId="0" fontId="40" fillId="0" borderId="0"/>
    <xf numFmtId="177" fontId="40" fillId="0" borderId="0"/>
    <xf numFmtId="0" fontId="36" fillId="0" borderId="3"/>
    <xf numFmtId="37" fontId="139" fillId="0" borderId="0"/>
    <xf numFmtId="0" fontId="140" fillId="0" borderId="3" applyNumberFormat="0" applyFont="0" applyFill="0" applyBorder="0" applyAlignment="0">
      <alignment horizontal="center"/>
    </xf>
    <xf numFmtId="165" fontId="84" fillId="0" borderId="0"/>
    <xf numFmtId="177" fontId="141" fillId="0" borderId="0"/>
    <xf numFmtId="177" fontId="13" fillId="0" borderId="0"/>
    <xf numFmtId="177" fontId="12" fillId="0" borderId="0"/>
    <xf numFmtId="177" fontId="26" fillId="0" borderId="0"/>
    <xf numFmtId="177" fontId="26" fillId="0" borderId="0"/>
    <xf numFmtId="177" fontId="26" fillId="0" borderId="0"/>
    <xf numFmtId="177" fontId="142" fillId="0" borderId="0"/>
    <xf numFmtId="177" fontId="142" fillId="0" borderId="0"/>
    <xf numFmtId="177" fontId="14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77" fontId="143" fillId="0" borderId="0"/>
    <xf numFmtId="177" fontId="12" fillId="0" borderId="0"/>
    <xf numFmtId="177" fontId="26" fillId="0" borderId="0"/>
    <xf numFmtId="0" fontId="44" fillId="0" borderId="0"/>
    <xf numFmtId="177" fontId="142" fillId="0" borderId="0"/>
    <xf numFmtId="0" fontId="27" fillId="0" borderId="0"/>
    <xf numFmtId="0" fontId="13" fillId="0" borderId="0"/>
    <xf numFmtId="177" fontId="92" fillId="0" borderId="0"/>
    <xf numFmtId="0" fontId="13" fillId="0" borderId="0"/>
    <xf numFmtId="0" fontId="144" fillId="0" borderId="0"/>
    <xf numFmtId="0" fontId="142" fillId="0" borderId="0"/>
    <xf numFmtId="0" fontId="145" fillId="0" borderId="0"/>
    <xf numFmtId="177" fontId="60" fillId="0" borderId="0"/>
    <xf numFmtId="0" fontId="91" fillId="0" borderId="0"/>
    <xf numFmtId="177" fontId="12" fillId="0" borderId="0"/>
    <xf numFmtId="0" fontId="142" fillId="0" borderId="0"/>
    <xf numFmtId="177" fontId="60" fillId="0" borderId="0"/>
    <xf numFmtId="177" fontId="12" fillId="0" borderId="0"/>
    <xf numFmtId="177" fontId="142" fillId="0" borderId="0"/>
    <xf numFmtId="177" fontId="145" fillId="0" borderId="0"/>
    <xf numFmtId="177" fontId="12" fillId="0" borderId="0" applyAlignment="0"/>
    <xf numFmtId="0" fontId="12" fillId="0" borderId="0"/>
    <xf numFmtId="0" fontId="13" fillId="0" borderId="0"/>
    <xf numFmtId="0" fontId="3" fillId="32" borderId="23" applyNumberFormat="0" applyFont="0" applyAlignment="0" applyProtection="0"/>
    <xf numFmtId="177" fontId="27" fillId="32" borderId="23" applyNumberFormat="0" applyFont="0" applyAlignment="0" applyProtection="0"/>
    <xf numFmtId="3" fontId="146" fillId="0" borderId="0" applyFont="0" applyFill="0" applyBorder="0" applyAlignment="0" applyProtection="0"/>
    <xf numFmtId="174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40" fillId="0" borderId="0"/>
    <xf numFmtId="0" fontId="148" fillId="21" borderId="24" applyNumberFormat="0" applyAlignment="0" applyProtection="0"/>
    <xf numFmtId="177" fontId="149" fillId="21" borderId="24" applyNumberFormat="0" applyAlignment="0" applyProtection="0"/>
    <xf numFmtId="177" fontId="69" fillId="0" borderId="0"/>
    <xf numFmtId="14" fontId="77" fillId="0" borderId="0">
      <alignment horizontal="center" wrapText="1"/>
      <protection locked="0"/>
    </xf>
    <xf numFmtId="240" fontId="44" fillId="0" borderId="0" applyFont="0" applyFill="0" applyBorder="0" applyAlignment="0" applyProtection="0"/>
    <xf numFmtId="241" fontId="44" fillId="0" borderId="0" applyFont="0" applyFill="0" applyBorder="0" applyAlignment="0" applyProtection="0"/>
    <xf numFmtId="242" fontId="126" fillId="0" borderId="0" applyFont="0" applyFill="0" applyBorder="0" applyAlignment="0" applyProtection="0"/>
    <xf numFmtId="243" fontId="12" fillId="0" borderId="0" applyFont="0" applyFill="0" applyBorder="0" applyAlignment="0" applyProtection="0"/>
    <xf numFmtId="243" fontId="12" fillId="0" borderId="0" applyFont="0" applyFill="0" applyBorder="0" applyAlignment="0" applyProtection="0"/>
    <xf numFmtId="192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10" fontId="84" fillId="0" borderId="0" applyFont="0" applyFill="0" applyBorder="0" applyAlignment="0" applyProtection="0"/>
    <xf numFmtId="180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4" fontId="44" fillId="0" borderId="0" applyFont="0" applyFill="0" applyBorder="0" applyAlignment="0" applyProtection="0"/>
    <xf numFmtId="207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240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245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7" fontId="150" fillId="0" borderId="0" applyNumberFormat="0" applyFill="0" applyBorder="0" applyProtection="0">
      <alignment horizontal="center"/>
    </xf>
    <xf numFmtId="9" fontId="12" fillId="0" borderId="0" applyFont="0" applyFill="0" applyBorder="0" applyAlignment="0" applyProtection="0"/>
    <xf numFmtId="9" fontId="151" fillId="0" borderId="25" applyNumberFormat="0" applyBorder="0"/>
    <xf numFmtId="246" fontId="106" fillId="0" borderId="0">
      <protection locked="0"/>
    </xf>
    <xf numFmtId="181" fontId="85" fillId="0" borderId="0" applyFill="0" applyBorder="0" applyAlignment="0"/>
    <xf numFmtId="189" fontId="3" fillId="0" borderId="0" applyFill="0" applyBorder="0" applyAlignment="0"/>
    <xf numFmtId="181" fontId="85" fillId="0" borderId="0" applyFill="0" applyBorder="0" applyAlignment="0"/>
    <xf numFmtId="193" fontId="3" fillId="0" borderId="0" applyFill="0" applyBorder="0" applyAlignment="0"/>
    <xf numFmtId="189" fontId="3" fillId="0" borderId="0" applyFill="0" applyBorder="0" applyAlignment="0"/>
    <xf numFmtId="0" fontId="152" fillId="0" borderId="0"/>
    <xf numFmtId="0" fontId="15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153" fillId="0" borderId="18">
      <alignment horizontal="center"/>
    </xf>
    <xf numFmtId="3" fontId="41" fillId="0" borderId="0" applyFont="0" applyFill="0" applyBorder="0" applyAlignment="0" applyProtection="0"/>
    <xf numFmtId="177" fontId="41" fillId="33" borderId="0" applyNumberFormat="0" applyFont="0" applyBorder="0" applyAlignment="0" applyProtection="0"/>
    <xf numFmtId="0" fontId="154" fillId="34" borderId="0" applyNumberFormat="0" applyFont="0" applyBorder="0" applyAlignment="0">
      <alignment horizontal="center"/>
    </xf>
    <xf numFmtId="247" fontId="12" fillId="0" borderId="0" applyNumberFormat="0" applyFill="0" applyBorder="0" applyAlignment="0" applyProtection="0">
      <alignment horizontal="left"/>
    </xf>
    <xf numFmtId="247" fontId="12" fillId="0" borderId="0" applyNumberFormat="0" applyFill="0" applyBorder="0" applyAlignment="0" applyProtection="0">
      <alignment horizontal="left"/>
    </xf>
    <xf numFmtId="41" fontId="6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48" fontId="155" fillId="0" borderId="0" applyFont="0" applyFill="0" applyBorder="0" applyAlignment="0" applyProtection="0"/>
    <xf numFmtId="0" fontId="154" fillId="1" borderId="17" applyNumberFormat="0" applyFont="0" applyAlignment="0">
      <alignment horizontal="center"/>
    </xf>
    <xf numFmtId="0" fontId="15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>
      <alignment horizontal="center"/>
    </xf>
    <xf numFmtId="0" fontId="44" fillId="35" borderId="0"/>
    <xf numFmtId="0" fontId="41" fillId="0" borderId="0" applyFont="0" applyFill="0" applyBorder="0" applyAlignment="0" applyProtection="0"/>
    <xf numFmtId="249" fontId="36" fillId="0" borderId="0" applyFont="0" applyFill="0" applyBorder="0" applyAlignment="0" applyProtection="0"/>
    <xf numFmtId="249" fontId="36" fillId="0" borderId="0" applyFont="0" applyFill="0" applyBorder="0" applyAlignment="0" applyProtection="0"/>
    <xf numFmtId="249" fontId="36" fillId="0" borderId="0" applyFont="0" applyFill="0" applyBorder="0" applyAlignment="0" applyProtection="0"/>
    <xf numFmtId="249" fontId="36" fillId="0" borderId="0" applyFont="0" applyFill="0" applyBorder="0" applyAlignment="0" applyProtection="0"/>
    <xf numFmtId="249" fontId="36" fillId="0" borderId="0" applyFont="0" applyFill="0" applyBorder="0" applyAlignment="0" applyProtection="0"/>
    <xf numFmtId="0" fontId="134" fillId="0" borderId="0"/>
    <xf numFmtId="40" fontId="158" fillId="0" borderId="0" applyBorder="0">
      <alignment horizontal="right"/>
    </xf>
    <xf numFmtId="177" fontId="159" fillId="0" borderId="0"/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1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2" fontId="13" fillId="0" borderId="26">
      <alignment horizontal="right" vertical="center"/>
    </xf>
    <xf numFmtId="252" fontId="13" fillId="0" borderId="26">
      <alignment horizontal="right" vertical="center"/>
    </xf>
    <xf numFmtId="252" fontId="13" fillId="0" borderId="26">
      <alignment horizontal="right" vertical="center"/>
    </xf>
    <xf numFmtId="252" fontId="13" fillId="0" borderId="26">
      <alignment horizontal="right" vertical="center"/>
    </xf>
    <xf numFmtId="252" fontId="10" fillId="0" borderId="26">
      <alignment horizontal="right" vertical="center"/>
    </xf>
    <xf numFmtId="252" fontId="10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250" fontId="36" fillId="0" borderId="26">
      <alignment horizontal="right" vertical="center"/>
    </xf>
    <xf numFmtId="194" fontId="99" fillId="0" borderId="1">
      <protection hidden="1"/>
    </xf>
    <xf numFmtId="49" fontId="105" fillId="0" borderId="0" applyFill="0" applyBorder="0" applyAlignment="0"/>
    <xf numFmtId="253" fontId="84" fillId="0" borderId="0" applyFill="0" applyBorder="0" applyAlignment="0"/>
    <xf numFmtId="254" fontId="84" fillId="0" borderId="0" applyFill="0" applyBorder="0" applyAlignment="0"/>
    <xf numFmtId="0" fontId="160" fillId="0" borderId="0" applyFill="0" applyBorder="0" applyProtection="0">
      <alignment horizontal="left" vertical="top"/>
    </xf>
    <xf numFmtId="0" fontId="161" fillId="0" borderId="0" applyNumberFormat="0" applyFill="0" applyBorder="0" applyAlignment="0" applyProtection="0"/>
    <xf numFmtId="177" fontId="161" fillId="0" borderId="0" applyNumberFormat="0" applyFill="0" applyBorder="0" applyAlignment="0" applyProtection="0"/>
    <xf numFmtId="0" fontId="12" fillId="0" borderId="27" applyNumberFormat="0" applyFont="0" applyFill="0" applyAlignment="0" applyProtection="0"/>
    <xf numFmtId="177" fontId="12" fillId="0" borderId="27" applyNumberFormat="0" applyFont="0" applyFill="0" applyAlignment="0" applyProtection="0"/>
    <xf numFmtId="255" fontId="36" fillId="0" borderId="26">
      <alignment horizontal="center"/>
    </xf>
    <xf numFmtId="0" fontId="162" fillId="0" borderId="0" applyNumberFormat="0" applyFill="0" applyBorder="0" applyAlignment="0" applyProtection="0"/>
    <xf numFmtId="255" fontId="36" fillId="0" borderId="26">
      <alignment horizontal="center"/>
    </xf>
    <xf numFmtId="177" fontId="163" fillId="0" borderId="28"/>
    <xf numFmtId="0" fontId="36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7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" fontId="164" fillId="0" borderId="29" applyNumberFormat="0" applyBorder="0" applyAlignment="0"/>
    <xf numFmtId="177" fontId="165" fillId="0" borderId="0" applyFont="0">
      <alignment horizontal="centerContinuous"/>
    </xf>
    <xf numFmtId="0" fontId="135" fillId="0" borderId="30" applyNumberFormat="0" applyAlignment="0">
      <alignment horizontal="center"/>
    </xf>
    <xf numFmtId="168" fontId="6" fillId="0" borderId="0" applyFont="0" applyFill="0" applyBorder="0" applyAlignment="0" applyProtection="0"/>
    <xf numFmtId="254" fontId="36" fillId="0" borderId="0"/>
    <xf numFmtId="256" fontId="36" fillId="0" borderId="3"/>
    <xf numFmtId="257" fontId="41" fillId="0" borderId="0"/>
    <xf numFmtId="177" fontId="166" fillId="0" borderId="0"/>
    <xf numFmtId="3" fontId="36" fillId="0" borderId="0" applyNumberFormat="0" applyBorder="0" applyAlignment="0" applyProtection="0">
      <alignment horizontal="centerContinuous"/>
      <protection locked="0"/>
    </xf>
    <xf numFmtId="3" fontId="167" fillId="0" borderId="0">
      <protection locked="0"/>
    </xf>
    <xf numFmtId="177" fontId="166" fillId="0" borderId="0"/>
    <xf numFmtId="257" fontId="41" fillId="0" borderId="0"/>
    <xf numFmtId="5" fontId="168" fillId="36" borderId="9">
      <alignment vertical="top"/>
    </xf>
    <xf numFmtId="5" fontId="7" fillId="0" borderId="31">
      <alignment horizontal="left" vertical="top"/>
    </xf>
    <xf numFmtId="0" fontId="33" fillId="0" borderId="31">
      <alignment horizontal="left" vertical="center"/>
    </xf>
    <xf numFmtId="0" fontId="1" fillId="37" borderId="3">
      <alignment horizontal="left" vertical="center"/>
    </xf>
    <xf numFmtId="6" fontId="169" fillId="38" borderId="9"/>
    <xf numFmtId="5" fontId="30" fillId="0" borderId="9">
      <alignment horizontal="left" vertical="top"/>
    </xf>
    <xf numFmtId="177" fontId="31" fillId="39" borderId="0">
      <alignment horizontal="left" vertical="center"/>
    </xf>
    <xf numFmtId="258" fontId="44" fillId="0" borderId="0" applyFont="0" applyFill="0" applyBorder="0" applyAlignment="0" applyProtection="0"/>
    <xf numFmtId="259" fontId="4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7" fontId="170" fillId="0" borderId="0" applyNumberFormat="0" applyFill="0" applyBorder="0" applyAlignment="0" applyProtection="0"/>
    <xf numFmtId="0" fontId="171" fillId="0" borderId="0" applyNumberFormat="0" applyFont="0" applyFill="0" applyBorder="0" applyProtection="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6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62" fontId="44" fillId="0" borderId="0" applyFont="0" applyFill="0" applyBorder="0" applyAlignment="0" applyProtection="0"/>
    <xf numFmtId="263" fontId="44" fillId="0" borderId="0" applyFont="0" applyFill="0" applyBorder="0" applyAlignment="0" applyProtection="0"/>
    <xf numFmtId="264" fontId="44" fillId="0" borderId="0" applyFont="0" applyFill="0" applyBorder="0" applyAlignment="0" applyProtection="0"/>
    <xf numFmtId="265" fontId="4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2" fillId="0" borderId="0">
      <alignment vertical="center"/>
    </xf>
    <xf numFmtId="42" fontId="173" fillId="0" borderId="0" applyFont="0" applyFill="0" applyBorder="0" applyAlignment="0" applyProtection="0"/>
    <xf numFmtId="44" fontId="173" fillId="0" borderId="0" applyFont="0" applyFill="0" applyBorder="0" applyAlignment="0" applyProtection="0"/>
    <xf numFmtId="0" fontId="173" fillId="0" borderId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42" fillId="0" borderId="0">
      <alignment vertical="center"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175" fillId="0" borderId="0" applyBorder="0" applyAlignment="0" applyProtection="0"/>
    <xf numFmtId="0" fontId="23" fillId="0" borderId="0"/>
    <xf numFmtId="177" fontId="176" fillId="0" borderId="0"/>
    <xf numFmtId="177" fontId="176" fillId="0" borderId="0"/>
    <xf numFmtId="177" fontId="176" fillId="0" borderId="0"/>
    <xf numFmtId="177" fontId="176" fillId="0" borderId="0"/>
    <xf numFmtId="177" fontId="176" fillId="0" borderId="0"/>
    <xf numFmtId="177" fontId="176" fillId="0" borderId="0"/>
    <xf numFmtId="177" fontId="176" fillId="0" borderId="0"/>
    <xf numFmtId="177" fontId="176" fillId="0" borderId="0"/>
    <xf numFmtId="0" fontId="177" fillId="0" borderId="0" applyFont="0" applyFill="0" applyBorder="0" applyAlignment="0" applyProtection="0"/>
    <xf numFmtId="0" fontId="177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4" fillId="0" borderId="0"/>
    <xf numFmtId="177" fontId="45" fillId="0" borderId="0"/>
    <xf numFmtId="172" fontId="178" fillId="0" borderId="0" applyFont="0" applyFill="0" applyBorder="0" applyAlignment="0" applyProtection="0"/>
    <xf numFmtId="171" fontId="178" fillId="0" borderId="0" applyFont="0" applyFill="0" applyBorder="0" applyAlignment="0" applyProtection="0"/>
    <xf numFmtId="266" fontId="45" fillId="0" borderId="0" applyFont="0" applyFill="0" applyBorder="0" applyAlignment="0" applyProtection="0"/>
    <xf numFmtId="267" fontId="45" fillId="0" borderId="0" applyFont="0" applyFill="0" applyBorder="0" applyAlignment="0" applyProtection="0"/>
    <xf numFmtId="174" fontId="17" fillId="0" borderId="0" applyFont="0" applyFill="0" applyBorder="0" applyAlignment="0" applyProtection="0"/>
    <xf numFmtId="177" fontId="178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79" fillId="0" borderId="0"/>
    <xf numFmtId="9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268" fontId="50" fillId="0" borderId="0" applyFont="0" applyFill="0" applyBorder="0" applyAlignment="0" applyProtection="0"/>
    <xf numFmtId="181" fontId="17" fillId="0" borderId="0" applyFont="0" applyFill="0" applyBorder="0" applyAlignment="0" applyProtection="0"/>
    <xf numFmtId="269" fontId="178" fillId="0" borderId="0" applyFont="0" applyFill="0" applyBorder="0" applyAlignment="0" applyProtection="0"/>
    <xf numFmtId="270" fontId="178" fillId="0" borderId="0" applyFont="0" applyFill="0" applyBorder="0" applyAlignment="0" applyProtection="0"/>
    <xf numFmtId="177" fontId="18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77" fontId="181" fillId="0" borderId="0" applyNumberFormat="0" applyFill="0" applyBorder="0" applyAlignment="0" applyProtection="0">
      <alignment vertical="top"/>
      <protection locked="0"/>
    </xf>
  </cellStyleXfs>
  <cellXfs count="806">
    <xf numFmtId="0" fontId="0" fillId="0" borderId="0" xfId="0"/>
    <xf numFmtId="0" fontId="2" fillId="0" borderId="0" xfId="0" applyFont="1"/>
    <xf numFmtId="0" fontId="1" fillId="0" borderId="0" xfId="0" applyFont="1"/>
    <xf numFmtId="0" fontId="14" fillId="0" borderId="0" xfId="0" applyFont="1"/>
    <xf numFmtId="3" fontId="6" fillId="0" borderId="8" xfId="0" applyNumberFormat="1" applyFont="1" applyBorder="1"/>
    <xf numFmtId="3" fontId="4" fillId="0" borderId="8" xfId="0" applyNumberFormat="1" applyFont="1" applyBorder="1"/>
    <xf numFmtId="0" fontId="0" fillId="0" borderId="32" xfId="0" applyBorder="1"/>
    <xf numFmtId="0" fontId="42" fillId="0" borderId="0" xfId="0" applyFont="1"/>
    <xf numFmtId="0" fontId="3" fillId="0" borderId="0" xfId="0" applyFont="1"/>
    <xf numFmtId="0" fontId="77" fillId="28" borderId="0" xfId="0" applyNumberFormat="1" applyFont="1" applyFill="1" applyAlignment="1">
      <alignment horizontal="left"/>
    </xf>
    <xf numFmtId="0" fontId="40" fillId="0" borderId="0" xfId="0" applyFont="1"/>
    <xf numFmtId="3" fontId="40" fillId="0" borderId="0" xfId="0" applyNumberFormat="1" applyFont="1"/>
    <xf numFmtId="0" fontId="77" fillId="28" borderId="0" xfId="0" applyFont="1" applyFill="1" applyAlignment="1">
      <alignment horizontal="left"/>
    </xf>
    <xf numFmtId="0" fontId="77" fillId="0" borderId="0" xfId="0" applyFont="1"/>
    <xf numFmtId="0" fontId="188" fillId="28" borderId="0" xfId="0" applyNumberFormat="1" applyFont="1" applyFill="1" applyAlignment="1">
      <alignment horizontal="left"/>
    </xf>
    <xf numFmtId="0" fontId="189" fillId="0" borderId="0" xfId="0" applyFont="1"/>
    <xf numFmtId="0" fontId="42" fillId="28" borderId="0" xfId="0" applyFont="1" applyFill="1"/>
    <xf numFmtId="0" fontId="194" fillId="0" borderId="3" xfId="0" applyFont="1" applyBorder="1" applyAlignment="1">
      <alignment horizontal="center" vertical="center"/>
    </xf>
    <xf numFmtId="3" fontId="42" fillId="0" borderId="0" xfId="0" applyNumberFormat="1" applyFont="1"/>
    <xf numFmtId="0" fontId="196" fillId="0" borderId="8" xfId="0" applyFont="1" applyFill="1" applyBorder="1" applyAlignment="1">
      <alignment horizontal="center"/>
    </xf>
    <xf numFmtId="3" fontId="187" fillId="0" borderId="8" xfId="0" applyNumberFormat="1" applyFont="1" applyBorder="1"/>
    <xf numFmtId="3" fontId="187" fillId="0" borderId="33" xfId="0" applyNumberFormat="1" applyFont="1" applyBorder="1"/>
    <xf numFmtId="3" fontId="198" fillId="0" borderId="8" xfId="0" applyNumberFormat="1" applyFont="1" applyFill="1" applyBorder="1" applyAlignment="1">
      <alignment horizontal="center"/>
    </xf>
    <xf numFmtId="3" fontId="191" fillId="0" borderId="0" xfId="0" applyNumberFormat="1" applyFont="1" applyBorder="1"/>
    <xf numFmtId="3" fontId="191" fillId="0" borderId="8" xfId="0" applyNumberFormat="1" applyFont="1" applyFill="1" applyBorder="1" applyAlignment="1">
      <alignment horizontal="center"/>
    </xf>
    <xf numFmtId="3" fontId="199" fillId="0" borderId="8" xfId="0" applyNumberFormat="1" applyFont="1" applyFill="1" applyBorder="1" applyAlignment="1">
      <alignment horizontal="center"/>
    </xf>
    <xf numFmtId="0" fontId="201" fillId="0" borderId="0" xfId="0" applyFont="1"/>
    <xf numFmtId="0" fontId="204" fillId="0" borderId="0" xfId="0" applyFont="1"/>
    <xf numFmtId="165" fontId="191" fillId="0" borderId="8" xfId="0" applyNumberFormat="1" applyFont="1" applyFill="1" applyBorder="1"/>
    <xf numFmtId="0" fontId="77" fillId="0" borderId="8" xfId="0" applyFont="1" applyBorder="1" applyAlignment="1">
      <alignment horizontal="center" vertical="center"/>
    </xf>
    <xf numFmtId="3" fontId="187" fillId="0" borderId="8" xfId="0" applyNumberFormat="1" applyFont="1" applyFill="1" applyBorder="1" applyAlignment="1">
      <alignment horizontal="center"/>
    </xf>
    <xf numFmtId="3" fontId="203" fillId="0" borderId="8" xfId="0" applyNumberFormat="1" applyFont="1" applyFill="1" applyBorder="1" applyAlignment="1">
      <alignment horizontal="center"/>
    </xf>
    <xf numFmtId="3" fontId="206" fillId="0" borderId="8" xfId="0" applyNumberFormat="1" applyFont="1" applyFill="1" applyBorder="1" applyAlignment="1">
      <alignment horizontal="center"/>
    </xf>
    <xf numFmtId="0" fontId="192" fillId="0" borderId="8" xfId="0" applyFont="1" applyFill="1" applyBorder="1" applyAlignment="1">
      <alignment horizontal="center"/>
    </xf>
    <xf numFmtId="0" fontId="191" fillId="0" borderId="8" xfId="0" applyFont="1" applyFill="1" applyBorder="1" applyAlignment="1">
      <alignment horizontal="center"/>
    </xf>
    <xf numFmtId="0" fontId="200" fillId="0" borderId="8" xfId="0" applyFont="1" applyFill="1" applyBorder="1" applyAlignment="1">
      <alignment horizontal="center"/>
    </xf>
    <xf numFmtId="0" fontId="201" fillId="0" borderId="0" xfId="0" applyFont="1" applyFill="1"/>
    <xf numFmtId="0" fontId="77" fillId="0" borderId="8" xfId="0" applyFont="1" applyFill="1" applyBorder="1" applyAlignment="1">
      <alignment horizontal="center"/>
    </xf>
    <xf numFmtId="0" fontId="203" fillId="0" borderId="8" xfId="0" applyFont="1" applyFill="1" applyBorder="1" applyAlignment="1">
      <alignment horizontal="center"/>
    </xf>
    <xf numFmtId="0" fontId="202" fillId="0" borderId="8" xfId="0" applyFont="1" applyFill="1" applyBorder="1" applyAlignment="1">
      <alignment horizontal="center"/>
    </xf>
    <xf numFmtId="0" fontId="77" fillId="0" borderId="8" xfId="0" applyFont="1" applyBorder="1" applyAlignment="1">
      <alignment horizontal="center"/>
    </xf>
    <xf numFmtId="165" fontId="208" fillId="0" borderId="8" xfId="0" applyNumberFormat="1" applyFont="1" applyFill="1" applyBorder="1"/>
    <xf numFmtId="3" fontId="191" fillId="28" borderId="8" xfId="0" applyNumberFormat="1" applyFont="1" applyFill="1" applyBorder="1"/>
    <xf numFmtId="38" fontId="42" fillId="0" borderId="0" xfId="0" applyNumberFormat="1" applyFont="1"/>
    <xf numFmtId="0" fontId="187" fillId="28" borderId="0" xfId="0" applyFont="1" applyFill="1" applyAlignment="1"/>
    <xf numFmtId="0" fontId="187" fillId="0" borderId="0" xfId="0" applyFont="1" applyAlignment="1"/>
    <xf numFmtId="38" fontId="187" fillId="0" borderId="0" xfId="0" applyNumberFormat="1" applyFont="1" applyAlignment="1"/>
    <xf numFmtId="0" fontId="214" fillId="0" borderId="0" xfId="0" applyFont="1"/>
    <xf numFmtId="0" fontId="40" fillId="0" borderId="29" xfId="0" applyFont="1" applyBorder="1"/>
    <xf numFmtId="0" fontId="42" fillId="0" borderId="29" xfId="0" applyFont="1" applyBorder="1"/>
    <xf numFmtId="0" fontId="195" fillId="0" borderId="0" xfId="0" applyNumberFormat="1" applyFont="1" applyAlignment="1"/>
    <xf numFmtId="0" fontId="42" fillId="0" borderId="0" xfId="0" applyFont="1" applyAlignment="1"/>
    <xf numFmtId="0" fontId="40" fillId="0" borderId="0" xfId="0" applyFont="1" applyAlignment="1">
      <alignment horizontal="center"/>
    </xf>
    <xf numFmtId="0" fontId="186" fillId="0" borderId="0" xfId="0" applyNumberFormat="1" applyFont="1"/>
    <xf numFmtId="0" fontId="42" fillId="0" borderId="0" xfId="0" applyNumberFormat="1" applyFont="1"/>
    <xf numFmtId="0" fontId="42" fillId="0" borderId="0" xfId="0" applyFont="1" applyAlignment="1">
      <alignment horizontal="right"/>
    </xf>
    <xf numFmtId="0" fontId="40" fillId="0" borderId="0" xfId="0" applyFont="1" applyAlignment="1"/>
    <xf numFmtId="0" fontId="91" fillId="0" borderId="0" xfId="0" applyFont="1" applyAlignment="1"/>
    <xf numFmtId="0" fontId="191" fillId="0" borderId="0" xfId="0" applyFont="1" applyAlignment="1"/>
    <xf numFmtId="0" fontId="42" fillId="0" borderId="0" xfId="0" applyNumberFormat="1" applyFont="1" applyAlignment="1">
      <alignment horizontal="left"/>
    </xf>
    <xf numFmtId="0" fontId="213" fillId="0" borderId="0" xfId="0" applyFont="1" applyAlignment="1"/>
    <xf numFmtId="0" fontId="42" fillId="0" borderId="0" xfId="0" applyFont="1" applyAlignment="1">
      <alignment horizontal="center"/>
    </xf>
    <xf numFmtId="3" fontId="191" fillId="0" borderId="33" xfId="0" applyNumberFormat="1" applyFont="1" applyBorder="1"/>
    <xf numFmtId="3" fontId="191" fillId="0" borderId="8" xfId="0" applyNumberFormat="1" applyFont="1" applyBorder="1"/>
    <xf numFmtId="0" fontId="189" fillId="0" borderId="0" xfId="0" applyFont="1" applyBorder="1"/>
    <xf numFmtId="3" fontId="190" fillId="0" borderId="0" xfId="0" applyNumberFormat="1" applyFont="1"/>
    <xf numFmtId="3" fontId="207" fillId="0" borderId="33" xfId="0" applyNumberFormat="1" applyFont="1" applyBorder="1"/>
    <xf numFmtId="0" fontId="189" fillId="0" borderId="0" xfId="0" applyFont="1" applyAlignment="1"/>
    <xf numFmtId="3" fontId="40" fillId="0" borderId="0" xfId="0" applyNumberFormat="1" applyFont="1" applyBorder="1"/>
    <xf numFmtId="0" fontId="42" fillId="0" borderId="0" xfId="0" applyFont="1" applyBorder="1"/>
    <xf numFmtId="0" fontId="40" fillId="0" borderId="0" xfId="0" applyFont="1" applyBorder="1"/>
    <xf numFmtId="0" fontId="214" fillId="0" borderId="0" xfId="0" applyFont="1" applyAlignment="1"/>
    <xf numFmtId="0" fontId="186" fillId="0" borderId="0" xfId="0" applyFont="1" applyBorder="1"/>
    <xf numFmtId="3" fontId="42" fillId="0" borderId="0" xfId="0" applyNumberFormat="1" applyFont="1" applyAlignment="1">
      <alignment horizontal="centerContinuous"/>
    </xf>
    <xf numFmtId="3" fontId="186" fillId="0" borderId="0" xfId="0" applyNumberFormat="1" applyFont="1" applyBorder="1"/>
    <xf numFmtId="3" fontId="42" fillId="0" borderId="0" xfId="0" applyNumberFormat="1" applyFont="1" applyBorder="1"/>
    <xf numFmtId="3" fontId="189" fillId="0" borderId="0" xfId="0" applyNumberFormat="1" applyFont="1" applyBorder="1"/>
    <xf numFmtId="3" fontId="77" fillId="0" borderId="8" xfId="0" applyNumberFormat="1" applyFont="1" applyBorder="1"/>
    <xf numFmtId="3" fontId="77" fillId="0" borderId="33" xfId="0" applyNumberFormat="1" applyFont="1" applyBorder="1"/>
    <xf numFmtId="3" fontId="217" fillId="0" borderId="0" xfId="0" applyNumberFormat="1" applyFont="1"/>
    <xf numFmtId="0" fontId="216" fillId="0" borderId="0" xfId="0" applyFont="1"/>
    <xf numFmtId="3" fontId="193" fillId="0" borderId="8" xfId="0" applyNumberFormat="1" applyFont="1" applyBorder="1"/>
    <xf numFmtId="0" fontId="40" fillId="0" borderId="8" xfId="0" applyFont="1" applyBorder="1" applyAlignment="1">
      <alignment horizontal="center"/>
    </xf>
    <xf numFmtId="3" fontId="77" fillId="0" borderId="31" xfId="0" applyNumberFormat="1" applyFont="1" applyBorder="1"/>
    <xf numFmtId="0" fontId="204" fillId="0" borderId="0" xfId="0" applyFont="1" applyBorder="1"/>
    <xf numFmtId="3" fontId="204" fillId="0" borderId="0" xfId="0" applyNumberFormat="1" applyFont="1"/>
    <xf numFmtId="0" fontId="42" fillId="0" borderId="0" xfId="0" applyFont="1" applyAlignment="1">
      <alignment horizontal="left"/>
    </xf>
    <xf numFmtId="0" fontId="221" fillId="0" borderId="0" xfId="0" applyFont="1" applyAlignment="1">
      <alignment horizontal="centerContinuous"/>
    </xf>
    <xf numFmtId="3" fontId="42" fillId="0" borderId="0" xfId="0" applyNumberFormat="1" applyFont="1" applyAlignment="1">
      <alignment horizontal="left"/>
    </xf>
    <xf numFmtId="0" fontId="223" fillId="0" borderId="0" xfId="0" applyFont="1" applyAlignment="1">
      <alignment horizontal="centerContinuous"/>
    </xf>
    <xf numFmtId="3" fontId="189" fillId="28" borderId="34" xfId="0" applyNumberFormat="1" applyFont="1" applyFill="1" applyBorder="1" applyAlignment="1">
      <alignment horizontal="center"/>
    </xf>
    <xf numFmtId="3" fontId="91" fillId="28" borderId="14" xfId="0" applyNumberFormat="1" applyFont="1" applyFill="1" applyBorder="1" applyAlignment="1">
      <alignment horizontal="center"/>
    </xf>
    <xf numFmtId="3" fontId="189" fillId="28" borderId="14" xfId="0" applyNumberFormat="1" applyFont="1" applyFill="1" applyBorder="1" applyAlignment="1">
      <alignment horizontal="center"/>
    </xf>
    <xf numFmtId="3" fontId="189" fillId="28" borderId="3" xfId="0" applyNumberFormat="1" applyFont="1" applyFill="1" applyBorder="1" applyAlignment="1">
      <alignment horizontal="center"/>
    </xf>
    <xf numFmtId="3" fontId="189" fillId="28" borderId="35" xfId="0" applyNumberFormat="1" applyFont="1" applyFill="1" applyBorder="1" applyAlignment="1">
      <alignment horizontal="centerContinuous"/>
    </xf>
    <xf numFmtId="0" fontId="40" fillId="28" borderId="4" xfId="0" applyFont="1" applyFill="1" applyBorder="1" applyAlignment="1">
      <alignment horizontal="center"/>
    </xf>
    <xf numFmtId="3" fontId="40" fillId="28" borderId="3" xfId="0" applyNumberFormat="1" applyFont="1" applyFill="1" applyBorder="1" applyAlignment="1">
      <alignment horizontal="center"/>
    </xf>
    <xf numFmtId="3" fontId="40" fillId="28" borderId="36" xfId="0" applyNumberFormat="1" applyFont="1" applyFill="1" applyBorder="1" applyAlignment="1">
      <alignment horizontal="center"/>
    </xf>
    <xf numFmtId="3" fontId="77" fillId="0" borderId="31" xfId="0" applyNumberFormat="1" applyFont="1" applyBorder="1" applyAlignment="1">
      <alignment horizontal="center"/>
    </xf>
    <xf numFmtId="3" fontId="200" fillId="0" borderId="31" xfId="0" applyNumberFormat="1" applyFont="1" applyBorder="1"/>
    <xf numFmtId="3" fontId="77" fillId="0" borderId="8" xfId="0" applyNumberFormat="1" applyFont="1" applyBorder="1" applyAlignment="1">
      <alignment horizontal="center"/>
    </xf>
    <xf numFmtId="3" fontId="200" fillId="0" borderId="8" xfId="0" applyNumberFormat="1" applyFont="1" applyBorder="1"/>
    <xf numFmtId="3" fontId="200" fillId="0" borderId="33" xfId="0" applyNumberFormat="1" applyFont="1" applyBorder="1"/>
    <xf numFmtId="3" fontId="193" fillId="0" borderId="8" xfId="0" applyNumberFormat="1" applyFont="1" applyBorder="1" applyAlignment="1">
      <alignment horizontal="center"/>
    </xf>
    <xf numFmtId="3" fontId="193" fillId="0" borderId="33" xfId="0" applyNumberFormat="1" applyFont="1" applyBorder="1"/>
    <xf numFmtId="3" fontId="200" fillId="0" borderId="8" xfId="0" applyNumberFormat="1" applyFont="1" applyBorder="1" applyAlignment="1">
      <alignment horizontal="center"/>
    </xf>
    <xf numFmtId="3" fontId="207" fillId="0" borderId="8" xfId="0" applyNumberFormat="1" applyFont="1" applyBorder="1" applyAlignment="1">
      <alignment horizontal="center"/>
    </xf>
    <xf numFmtId="3" fontId="207" fillId="0" borderId="8" xfId="0" applyNumberFormat="1" applyFont="1" applyBorder="1"/>
    <xf numFmtId="0" fontId="224" fillId="0" borderId="0" xfId="0" applyFont="1"/>
    <xf numFmtId="165" fontId="193" fillId="0" borderId="8" xfId="0" applyNumberFormat="1" applyFont="1" applyBorder="1"/>
    <xf numFmtId="3" fontId="200" fillId="0" borderId="37" xfId="0" applyNumberFormat="1" applyFont="1" applyBorder="1"/>
    <xf numFmtId="165" fontId="193" fillId="0" borderId="33" xfId="0" applyNumberFormat="1" applyFont="1" applyBorder="1"/>
    <xf numFmtId="165" fontId="205" fillId="0" borderId="8" xfId="0" applyNumberFormat="1" applyFont="1" applyBorder="1"/>
    <xf numFmtId="0" fontId="186" fillId="28" borderId="38" xfId="0" applyFont="1" applyFill="1" applyBorder="1"/>
    <xf numFmtId="0" fontId="91" fillId="0" borderId="39" xfId="0" applyFont="1" applyBorder="1"/>
    <xf numFmtId="3" fontId="77" fillId="0" borderId="40" xfId="0" applyNumberFormat="1" applyFont="1" applyBorder="1" applyAlignment="1">
      <alignment horizontal="left"/>
    </xf>
    <xf numFmtId="3" fontId="77" fillId="0" borderId="40" xfId="0" applyNumberFormat="1" applyFont="1" applyBorder="1" applyAlignment="1">
      <alignment horizontal="centerContinuous"/>
    </xf>
    <xf numFmtId="3" fontId="42" fillId="0" borderId="40" xfId="0" applyNumberFormat="1" applyFont="1" applyBorder="1" applyAlignment="1">
      <alignment horizontal="right"/>
    </xf>
    <xf numFmtId="3" fontId="40" fillId="0" borderId="40" xfId="0" applyNumberFormat="1" applyFont="1" applyBorder="1" applyAlignment="1">
      <alignment horizontal="right"/>
    </xf>
    <xf numFmtId="3" fontId="40" fillId="0" borderId="41" xfId="0" applyNumberFormat="1" applyFont="1" applyBorder="1" applyAlignment="1">
      <alignment horizontal="right"/>
    </xf>
    <xf numFmtId="165" fontId="191" fillId="0" borderId="0" xfId="0" applyNumberFormat="1" applyFont="1"/>
    <xf numFmtId="165" fontId="193" fillId="0" borderId="42" xfId="0" applyNumberFormat="1" applyFont="1" applyBorder="1"/>
    <xf numFmtId="165" fontId="42" fillId="0" borderId="0" xfId="0" applyNumberFormat="1" applyFont="1"/>
    <xf numFmtId="165" fontId="193" fillId="0" borderId="0" xfId="0" applyNumberFormat="1" applyFont="1" applyBorder="1"/>
    <xf numFmtId="0" fontId="77" fillId="0" borderId="0" xfId="0" applyFont="1" applyAlignment="1">
      <alignment horizontal="left"/>
    </xf>
    <xf numFmtId="3" fontId="189" fillId="0" borderId="0" xfId="0" applyNumberFormat="1" applyFont="1" applyBorder="1" applyAlignment="1">
      <alignment horizontal="centerContinuous"/>
    </xf>
    <xf numFmtId="0" fontId="188" fillId="0" borderId="0" xfId="0" applyFont="1" applyAlignment="1">
      <alignment horizontal="left"/>
    </xf>
    <xf numFmtId="3" fontId="42" fillId="0" borderId="0" xfId="0" applyNumberFormat="1" applyFont="1" applyBorder="1" applyAlignment="1">
      <alignment horizontal="centerContinuous"/>
    </xf>
    <xf numFmtId="3" fontId="187" fillId="0" borderId="43" xfId="0" applyNumberFormat="1" applyFont="1" applyBorder="1" applyAlignment="1">
      <alignment horizontal="center" vertical="center" wrapText="1"/>
    </xf>
    <xf numFmtId="3" fontId="193" fillId="0" borderId="43" xfId="0" applyNumberFormat="1" applyFont="1" applyBorder="1" applyAlignment="1">
      <alignment horizontal="center" vertical="center" wrapText="1"/>
    </xf>
    <xf numFmtId="3" fontId="193" fillId="0" borderId="44" xfId="0" applyNumberFormat="1" applyFont="1" applyBorder="1" applyAlignment="1">
      <alignment horizontal="center" vertical="center" wrapText="1"/>
    </xf>
    <xf numFmtId="0" fontId="186" fillId="0" borderId="38" xfId="0" applyFont="1" applyFill="1" applyBorder="1"/>
    <xf numFmtId="3" fontId="42" fillId="0" borderId="45" xfId="0" applyNumberFormat="1" applyFont="1" applyBorder="1"/>
    <xf numFmtId="0" fontId="42" fillId="0" borderId="0" xfId="0" applyFont="1" applyBorder="1" applyAlignment="1">
      <alignment horizontal="center"/>
    </xf>
    <xf numFmtId="0" fontId="218" fillId="0" borderId="0" xfId="0" applyFont="1" applyBorder="1"/>
    <xf numFmtId="0" fontId="190" fillId="0" borderId="38" xfId="0" applyFont="1" applyBorder="1"/>
    <xf numFmtId="0" fontId="40" fillId="0" borderId="38" xfId="0" applyFont="1" applyBorder="1"/>
    <xf numFmtId="0" fontId="217" fillId="0" borderId="38" xfId="0" applyFont="1" applyBorder="1"/>
    <xf numFmtId="0" fontId="186" fillId="0" borderId="38" xfId="0" applyFont="1" applyBorder="1"/>
    <xf numFmtId="0" fontId="186" fillId="0" borderId="8" xfId="0" applyFont="1" applyBorder="1" applyAlignment="1">
      <alignment horizontal="center"/>
    </xf>
    <xf numFmtId="0" fontId="40" fillId="0" borderId="38" xfId="0" applyFont="1" applyBorder="1" applyAlignment="1">
      <alignment horizontal="left" vertical="center" wrapText="1"/>
    </xf>
    <xf numFmtId="0" fontId="40" fillId="0" borderId="46" xfId="0" applyFont="1" applyBorder="1"/>
    <xf numFmtId="0" fontId="40" fillId="0" borderId="47" xfId="0" applyFont="1" applyBorder="1" applyAlignment="1">
      <alignment horizontal="center"/>
    </xf>
    <xf numFmtId="0" fontId="216" fillId="0" borderId="0" xfId="0" applyFont="1" applyBorder="1"/>
    <xf numFmtId="3" fontId="191" fillId="40" borderId="0" xfId="0" applyNumberFormat="1" applyFont="1" applyFill="1" applyBorder="1"/>
    <xf numFmtId="0" fontId="187" fillId="0" borderId="0" xfId="0" applyFont="1" applyAlignment="1">
      <alignment horizontal="left"/>
    </xf>
    <xf numFmtId="38" fontId="187" fillId="0" borderId="0" xfId="0" applyNumberFormat="1" applyFont="1" applyAlignment="1">
      <alignment horizontal="center"/>
    </xf>
    <xf numFmtId="3" fontId="200" fillId="0" borderId="48" xfId="0" applyNumberFormat="1" applyFont="1" applyBorder="1"/>
    <xf numFmtId="165" fontId="205" fillId="0" borderId="33" xfId="0" applyNumberFormat="1" applyFont="1" applyBorder="1"/>
    <xf numFmtId="3" fontId="189" fillId="28" borderId="49" xfId="0" applyNumberFormat="1" applyFont="1" applyFill="1" applyBorder="1" applyAlignment="1">
      <alignment horizontal="centerContinuous"/>
    </xf>
    <xf numFmtId="0" fontId="40" fillId="28" borderId="38" xfId="465" applyFont="1" applyFill="1" applyBorder="1" applyAlignment="1" applyProtection="1">
      <alignment horizontal="justify" vertical="center" wrapText="1"/>
    </xf>
    <xf numFmtId="0" fontId="186" fillId="28" borderId="38" xfId="465" applyFont="1" applyFill="1" applyBorder="1" applyAlignment="1" applyProtection="1">
      <alignment horizontal="justify" vertical="center" wrapText="1"/>
    </xf>
    <xf numFmtId="0" fontId="190" fillId="28" borderId="38" xfId="465" applyFont="1" applyFill="1" applyBorder="1" applyAlignment="1" applyProtection="1">
      <alignment horizontal="justify" vertical="center" wrapText="1"/>
    </xf>
    <xf numFmtId="0" fontId="186" fillId="28" borderId="38" xfId="465" applyFont="1" applyFill="1" applyBorder="1" applyAlignment="1" applyProtection="1">
      <alignment vertical="center" wrapText="1"/>
    </xf>
    <xf numFmtId="0" fontId="0" fillId="0" borderId="5" xfId="0" applyBorder="1"/>
    <xf numFmtId="0" fontId="0" fillId="0" borderId="8" xfId="0" applyBorder="1"/>
    <xf numFmtId="0" fontId="1" fillId="0" borderId="3" xfId="0" applyFont="1" applyBorder="1" applyAlignment="1">
      <alignment horizontal="center"/>
    </xf>
    <xf numFmtId="0" fontId="186" fillId="28" borderId="8" xfId="465" applyNumberFormat="1" applyFont="1" applyFill="1" applyBorder="1" applyAlignment="1">
      <alignment horizontal="justify" vertical="center" wrapText="1"/>
    </xf>
    <xf numFmtId="0" fontId="40" fillId="28" borderId="8" xfId="465" applyNumberFormat="1" applyFont="1" applyFill="1" applyBorder="1" applyAlignment="1">
      <alignment horizontal="justify" vertical="center" wrapText="1"/>
    </xf>
    <xf numFmtId="0" fontId="190" fillId="28" borderId="8" xfId="0" applyNumberFormat="1" applyFont="1" applyFill="1" applyBorder="1"/>
    <xf numFmtId="0" fontId="40" fillId="28" borderId="8" xfId="465" applyNumberFormat="1" applyFont="1" applyFill="1" applyBorder="1" applyAlignment="1">
      <alignment vertical="center" wrapText="1"/>
    </xf>
    <xf numFmtId="0" fontId="0" fillId="0" borderId="3" xfId="0" applyBorder="1"/>
    <xf numFmtId="0" fontId="187" fillId="0" borderId="38" xfId="0" applyFont="1" applyFill="1" applyBorder="1"/>
    <xf numFmtId="0" fontId="187" fillId="0" borderId="8" xfId="0" applyFont="1" applyFill="1" applyBorder="1" applyAlignment="1">
      <alignment horizontal="center"/>
    </xf>
    <xf numFmtId="0" fontId="193" fillId="0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29" fillId="0" borderId="0" xfId="0" applyNumberFormat="1" applyFont="1"/>
    <xf numFmtId="3" fontId="225" fillId="0" borderId="0" xfId="0" applyNumberFormat="1" applyFont="1"/>
    <xf numFmtId="0" fontId="229" fillId="0" borderId="0" xfId="0" applyFont="1"/>
    <xf numFmtId="3" fontId="225" fillId="0" borderId="0" xfId="0" applyNumberFormat="1" applyFont="1" applyAlignment="1">
      <alignment horizontal="center"/>
    </xf>
    <xf numFmtId="0" fontId="229" fillId="0" borderId="0" xfId="0" applyFont="1" applyAlignment="1">
      <alignment horizontal="center"/>
    </xf>
    <xf numFmtId="0" fontId="229" fillId="0" borderId="0" xfId="0" applyNumberFormat="1" applyFont="1" applyAlignment="1">
      <alignment horizontal="left"/>
    </xf>
    <xf numFmtId="0" fontId="225" fillId="0" borderId="0" xfId="0" applyFont="1" applyAlignment="1">
      <alignment horizontal="center"/>
    </xf>
    <xf numFmtId="0" fontId="183" fillId="0" borderId="0" xfId="0" applyFont="1" applyAlignment="1"/>
    <xf numFmtId="0" fontId="225" fillId="0" borderId="0" xfId="0" applyFont="1" applyAlignment="1"/>
    <xf numFmtId="0" fontId="18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6" fillId="0" borderId="0" xfId="0" applyFont="1" applyAlignment="1">
      <alignment horizontal="center"/>
    </xf>
    <xf numFmtId="0" fontId="40" fillId="28" borderId="8" xfId="465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19" fillId="0" borderId="8" xfId="0" applyNumberFormat="1" applyFont="1" applyBorder="1"/>
    <xf numFmtId="3" fontId="5" fillId="0" borderId="8" xfId="0" applyNumberFormat="1" applyFont="1" applyBorder="1"/>
    <xf numFmtId="0" fontId="15" fillId="0" borderId="0" xfId="0" applyFont="1" applyAlignment="1">
      <alignment horizontal="left"/>
    </xf>
    <xf numFmtId="0" fontId="42" fillId="40" borderId="0" xfId="0" applyNumberFormat="1" applyFont="1" applyFill="1"/>
    <xf numFmtId="3" fontId="0" fillId="28" borderId="0" xfId="0" applyNumberFormat="1" applyFont="1" applyFill="1" applyAlignment="1"/>
    <xf numFmtId="0" fontId="77" fillId="0" borderId="0" xfId="0" applyFont="1" applyAlignment="1">
      <alignment horizontal="right"/>
    </xf>
    <xf numFmtId="0" fontId="190" fillId="0" borderId="38" xfId="0" applyFont="1" applyBorder="1" applyAlignment="1">
      <alignment wrapText="1"/>
    </xf>
    <xf numFmtId="0" fontId="182" fillId="0" borderId="0" xfId="0" applyNumberFormat="1" applyFont="1" applyAlignment="1"/>
    <xf numFmtId="0" fontId="227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220" fillId="0" borderId="0" xfId="0" applyFont="1" applyAlignment="1">
      <alignment horizontal="center"/>
    </xf>
    <xf numFmtId="0" fontId="219" fillId="0" borderId="0" xfId="0" applyFont="1" applyAlignment="1">
      <alignment horizontal="center"/>
    </xf>
    <xf numFmtId="0" fontId="216" fillId="0" borderId="0" xfId="0" applyNumberFormat="1" applyFont="1"/>
    <xf numFmtId="0" fontId="2" fillId="0" borderId="0" xfId="0" applyFont="1" applyAlignment="1">
      <alignment horizontal="center"/>
    </xf>
    <xf numFmtId="0" fontId="227" fillId="0" borderId="0" xfId="0" applyNumberFormat="1" applyFont="1" applyAlignment="1">
      <alignment horizontal="left"/>
    </xf>
    <xf numFmtId="3" fontId="107" fillId="0" borderId="0" xfId="0" applyNumberFormat="1" applyFont="1" applyAlignment="1">
      <alignment horizontal="center"/>
    </xf>
    <xf numFmtId="0" fontId="226" fillId="0" borderId="0" xfId="0" applyNumberFormat="1" applyFont="1" applyAlignment="1">
      <alignment horizontal="left"/>
    </xf>
    <xf numFmtId="3" fontId="183" fillId="0" borderId="0" xfId="0" applyNumberFormat="1" applyFont="1" applyAlignment="1">
      <alignment horizontal="center"/>
    </xf>
    <xf numFmtId="0" fontId="195" fillId="28" borderId="8" xfId="0" applyFont="1" applyFill="1" applyBorder="1" applyAlignment="1">
      <alignment horizontal="left"/>
    </xf>
    <xf numFmtId="0" fontId="40" fillId="28" borderId="8" xfId="0" applyFont="1" applyFill="1" applyBorder="1"/>
    <xf numFmtId="0" fontId="40" fillId="28" borderId="8" xfId="0" applyNumberFormat="1" applyFont="1" applyFill="1" applyBorder="1"/>
    <xf numFmtId="0" fontId="186" fillId="28" borderId="8" xfId="465" applyFont="1" applyFill="1" applyBorder="1" applyAlignment="1">
      <alignment horizontal="justify" vertical="center" wrapText="1"/>
    </xf>
    <xf numFmtId="0" fontId="190" fillId="28" borderId="8" xfId="465" applyNumberFormat="1" applyFont="1" applyFill="1" applyBorder="1" applyAlignment="1">
      <alignment horizontal="justify" vertical="center" wrapText="1"/>
    </xf>
    <xf numFmtId="3" fontId="40" fillId="28" borderId="8" xfId="465" applyNumberFormat="1" applyFont="1" applyFill="1" applyBorder="1" applyAlignment="1">
      <alignment horizontal="justify" vertical="center" wrapText="1"/>
    </xf>
    <xf numFmtId="3" fontId="190" fillId="28" borderId="8" xfId="465" applyNumberFormat="1" applyFont="1" applyFill="1" applyBorder="1" applyAlignment="1">
      <alignment horizontal="justify" vertical="center" wrapText="1"/>
    </xf>
    <xf numFmtId="0" fontId="190" fillId="28" borderId="8" xfId="0" applyFont="1" applyFill="1" applyBorder="1"/>
    <xf numFmtId="41" fontId="40" fillId="28" borderId="8" xfId="465" applyNumberFormat="1" applyFont="1" applyFill="1" applyBorder="1" applyAlignment="1">
      <alignment horizontal="justify" vertical="center" wrapText="1"/>
    </xf>
    <xf numFmtId="41" fontId="186" fillId="28" borderId="8" xfId="465" applyNumberFormat="1" applyFont="1" applyFill="1" applyBorder="1" applyAlignment="1">
      <alignment horizontal="justify" vertical="center" wrapText="1"/>
    </xf>
    <xf numFmtId="0" fontId="186" fillId="28" borderId="32" xfId="0" applyFont="1" applyFill="1" applyBorder="1" applyAlignment="1">
      <alignment horizontal="center"/>
    </xf>
    <xf numFmtId="0" fontId="197" fillId="0" borderId="32" xfId="0" applyFont="1" applyFill="1" applyBorder="1" applyAlignment="1">
      <alignment horizontal="center"/>
    </xf>
    <xf numFmtId="0" fontId="192" fillId="28" borderId="9" xfId="0" applyFont="1" applyFill="1" applyBorder="1" applyAlignment="1">
      <alignment horizontal="center" vertical="center"/>
    </xf>
    <xf numFmtId="0" fontId="193" fillId="0" borderId="9" xfId="0" applyFont="1" applyBorder="1" applyAlignment="1">
      <alignment horizontal="center" vertical="center"/>
    </xf>
    <xf numFmtId="0" fontId="193" fillId="0" borderId="9" xfId="0" applyFont="1" applyBorder="1" applyAlignment="1">
      <alignment horizontal="center" vertical="center" wrapText="1"/>
    </xf>
    <xf numFmtId="0" fontId="195" fillId="28" borderId="29" xfId="0" applyFont="1" applyFill="1" applyBorder="1" applyAlignment="1">
      <alignment horizontal="left"/>
    </xf>
    <xf numFmtId="0" fontId="187" fillId="0" borderId="29" xfId="0" applyFont="1" applyFill="1" applyBorder="1" applyAlignment="1">
      <alignment horizontal="center"/>
    </xf>
    <xf numFmtId="0" fontId="194" fillId="28" borderId="3" xfId="0" applyFont="1" applyFill="1" applyBorder="1" applyAlignment="1">
      <alignment horizontal="center" vertical="center"/>
    </xf>
    <xf numFmtId="0" fontId="40" fillId="0" borderId="8" xfId="0" quotePrefix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8" xfId="0" applyBorder="1" applyAlignment="1">
      <alignment vertical="center" wrapText="1"/>
    </xf>
    <xf numFmtId="3" fontId="42" fillId="0" borderId="50" xfId="0" applyNumberFormat="1" applyFont="1" applyBorder="1" applyAlignment="1">
      <alignment horizontal="centerContinuous"/>
    </xf>
    <xf numFmtId="3" fontId="91" fillId="28" borderId="9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 horizontal="left"/>
    </xf>
    <xf numFmtId="0" fontId="189" fillId="0" borderId="50" xfId="0" applyFont="1" applyBorder="1" applyAlignment="1">
      <alignment horizontal="left"/>
    </xf>
    <xf numFmtId="3" fontId="42" fillId="0" borderId="50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42" xfId="0" applyBorder="1" applyAlignment="1">
      <alignment vertical="center" wrapText="1"/>
    </xf>
    <xf numFmtId="3" fontId="19" fillId="0" borderId="42" xfId="0" applyNumberFormat="1" applyFont="1" applyBorder="1"/>
    <xf numFmtId="0" fontId="1" fillId="0" borderId="14" xfId="0" applyFont="1" applyBorder="1" applyAlignment="1">
      <alignment vertical="center" wrapText="1"/>
    </xf>
    <xf numFmtId="3" fontId="5" fillId="0" borderId="42" xfId="0" applyNumberFormat="1" applyFont="1" applyBorder="1"/>
    <xf numFmtId="3" fontId="6" fillId="0" borderId="29" xfId="0" applyNumberFormat="1" applyFont="1" applyBorder="1"/>
    <xf numFmtId="0" fontId="0" fillId="0" borderId="3" xfId="0" applyBorder="1" applyAlignment="1">
      <alignment horizontal="center" vertical="center" wrapText="1"/>
    </xf>
    <xf numFmtId="165" fontId="191" fillId="28" borderId="8" xfId="0" applyNumberFormat="1" applyFont="1" applyFill="1" applyBorder="1"/>
    <xf numFmtId="3" fontId="5" fillId="0" borderId="3" xfId="0" applyNumberFormat="1" applyFont="1" applyBorder="1"/>
    <xf numFmtId="166" fontId="4" fillId="0" borderId="8" xfId="0" applyNumberFormat="1" applyFont="1" applyBorder="1"/>
    <xf numFmtId="165" fontId="191" fillId="0" borderId="33" xfId="0" applyNumberFormat="1" applyFont="1" applyFill="1" applyBorder="1"/>
    <xf numFmtId="165" fontId="191" fillId="28" borderId="33" xfId="0" applyNumberFormat="1" applyFont="1" applyFill="1" applyBorder="1"/>
    <xf numFmtId="3" fontId="230" fillId="0" borderId="8" xfId="0" applyNumberFormat="1" applyFont="1" applyBorder="1"/>
    <xf numFmtId="3" fontId="230" fillId="0" borderId="33" xfId="0" applyNumberFormat="1" applyFont="1" applyBorder="1"/>
    <xf numFmtId="165" fontId="231" fillId="0" borderId="8" xfId="0" applyNumberFormat="1" applyFont="1" applyFill="1" applyBorder="1"/>
    <xf numFmtId="165" fontId="231" fillId="0" borderId="33" xfId="0" applyNumberFormat="1" applyFont="1" applyFill="1" applyBorder="1"/>
    <xf numFmtId="165" fontId="199" fillId="28" borderId="8" xfId="0" applyNumberFormat="1" applyFont="1" applyFill="1" applyBorder="1"/>
    <xf numFmtId="165" fontId="208" fillId="0" borderId="33" xfId="0" applyNumberFormat="1" applyFont="1" applyFill="1" applyBorder="1"/>
    <xf numFmtId="3" fontId="187" fillId="28" borderId="47" xfId="0" applyNumberFormat="1" applyFont="1" applyFill="1" applyBorder="1"/>
    <xf numFmtId="3" fontId="187" fillId="28" borderId="51" xfId="0" applyNumberFormat="1" applyFont="1" applyFill="1" applyBorder="1"/>
    <xf numFmtId="3" fontId="260" fillId="28" borderId="52" xfId="0" applyNumberFormat="1" applyFont="1" applyFill="1" applyBorder="1"/>
    <xf numFmtId="3" fontId="260" fillId="28" borderId="53" xfId="0" applyNumberFormat="1" applyFont="1" applyFill="1" applyBorder="1"/>
    <xf numFmtId="3" fontId="260" fillId="0" borderId="7" xfId="0" applyNumberFormat="1" applyFont="1" applyBorder="1"/>
    <xf numFmtId="3" fontId="260" fillId="0" borderId="53" xfId="0" applyNumberFormat="1" applyFont="1" applyBorder="1"/>
    <xf numFmtId="3" fontId="261" fillId="28" borderId="8" xfId="0" applyNumberFormat="1" applyFont="1" applyFill="1" applyBorder="1" applyAlignment="1">
      <alignment horizontal="center"/>
    </xf>
    <xf numFmtId="3" fontId="261" fillId="0" borderId="0" xfId="0" applyNumberFormat="1" applyFont="1" applyBorder="1"/>
    <xf numFmtId="3" fontId="261" fillId="41" borderId="0" xfId="0" applyNumberFormat="1" applyFont="1" applyFill="1" applyBorder="1"/>
    <xf numFmtId="3" fontId="261" fillId="0" borderId="8" xfId="0" applyNumberFormat="1" applyFont="1" applyBorder="1" applyAlignment="1">
      <alignment horizontal="center" vertical="center" wrapText="1"/>
    </xf>
    <xf numFmtId="3" fontId="262" fillId="0" borderId="8" xfId="0" applyNumberFormat="1" applyFont="1" applyBorder="1"/>
    <xf numFmtId="3" fontId="263" fillId="28" borderId="8" xfId="0" applyNumberFormat="1" applyFont="1" applyFill="1" applyBorder="1"/>
    <xf numFmtId="3" fontId="263" fillId="28" borderId="0" xfId="0" applyNumberFormat="1" applyFont="1" applyFill="1" applyBorder="1" applyAlignment="1">
      <alignment horizontal="right"/>
    </xf>
    <xf numFmtId="3" fontId="263" fillId="42" borderId="0" xfId="0" applyNumberFormat="1" applyFont="1" applyFill="1" applyBorder="1"/>
    <xf numFmtId="3" fontId="263" fillId="28" borderId="0" xfId="0" applyNumberFormat="1" applyFont="1" applyFill="1" applyBorder="1"/>
    <xf numFmtId="3" fontId="261" fillId="28" borderId="53" xfId="0" applyNumberFormat="1" applyFont="1" applyFill="1" applyBorder="1"/>
    <xf numFmtId="3" fontId="261" fillId="28" borderId="0" xfId="0" applyNumberFormat="1" applyFont="1" applyFill="1" applyBorder="1"/>
    <xf numFmtId="3" fontId="261" fillId="28" borderId="8" xfId="0" applyNumberFormat="1" applyFont="1" applyFill="1" applyBorder="1"/>
    <xf numFmtId="3" fontId="262" fillId="28" borderId="52" xfId="0" applyNumberFormat="1" applyFont="1" applyFill="1" applyBorder="1" applyAlignment="1">
      <alignment horizontal="center"/>
    </xf>
    <xf numFmtId="3" fontId="262" fillId="28" borderId="53" xfId="0" applyNumberFormat="1" applyFont="1" applyFill="1" applyBorder="1" applyAlignment="1">
      <alignment horizontal="center"/>
    </xf>
    <xf numFmtId="3" fontId="262" fillId="28" borderId="37" xfId="0" applyNumberFormat="1" applyFont="1" applyFill="1" applyBorder="1" applyAlignment="1">
      <alignment horizontal="center"/>
    </xf>
    <xf numFmtId="3" fontId="261" fillId="28" borderId="52" xfId="0" applyNumberFormat="1" applyFont="1" applyFill="1" applyBorder="1"/>
    <xf numFmtId="3" fontId="264" fillId="0" borderId="0" xfId="0" applyNumberFormat="1" applyFont="1" applyBorder="1"/>
    <xf numFmtId="3" fontId="265" fillId="28" borderId="8" xfId="0" applyNumberFormat="1" applyFont="1" applyFill="1" applyBorder="1"/>
    <xf numFmtId="3" fontId="261" fillId="0" borderId="0" xfId="0" applyNumberFormat="1" applyFont="1" applyBorder="1" applyAlignment="1">
      <alignment horizontal="right"/>
    </xf>
    <xf numFmtId="3" fontId="261" fillId="42" borderId="0" xfId="0" applyNumberFormat="1" applyFont="1" applyFill="1" applyBorder="1"/>
    <xf numFmtId="3" fontId="261" fillId="0" borderId="0" xfId="0" applyNumberFormat="1" applyFont="1" applyFill="1" applyBorder="1" applyAlignment="1">
      <alignment horizontal="right"/>
    </xf>
    <xf numFmtId="3" fontId="261" fillId="0" borderId="0" xfId="0" applyNumberFormat="1" applyFont="1" applyFill="1" applyBorder="1"/>
    <xf numFmtId="3" fontId="261" fillId="0" borderId="8" xfId="0" applyNumberFormat="1" applyFont="1" applyFill="1" applyBorder="1" applyAlignment="1">
      <alignment horizontal="center"/>
    </xf>
    <xf numFmtId="3" fontId="261" fillId="0" borderId="8" xfId="0" applyNumberFormat="1" applyFont="1" applyFill="1" applyBorder="1"/>
    <xf numFmtId="3" fontId="264" fillId="0" borderId="8" xfId="0" applyNumberFormat="1" applyFont="1" applyFill="1" applyBorder="1"/>
    <xf numFmtId="3" fontId="261" fillId="0" borderId="8" xfId="0" applyNumberFormat="1" applyFont="1" applyFill="1" applyBorder="1" applyAlignment="1">
      <alignment horizontal="center" vertical="center" wrapText="1"/>
    </xf>
    <xf numFmtId="3" fontId="266" fillId="28" borderId="8" xfId="0" applyNumberFormat="1" applyFont="1" applyFill="1" applyBorder="1"/>
    <xf numFmtId="3" fontId="266" fillId="0" borderId="8" xfId="0" applyNumberFormat="1" applyFont="1" applyFill="1" applyBorder="1"/>
    <xf numFmtId="3" fontId="266" fillId="0" borderId="8" xfId="0" applyNumberFormat="1" applyFont="1" applyBorder="1"/>
    <xf numFmtId="3" fontId="261" fillId="0" borderId="8" xfId="0" applyNumberFormat="1" applyFont="1" applyBorder="1"/>
    <xf numFmtId="3" fontId="262" fillId="0" borderId="8" xfId="0" applyNumberFormat="1" applyFont="1" applyFill="1" applyBorder="1"/>
    <xf numFmtId="3" fontId="262" fillId="0" borderId="37" xfId="0" applyNumberFormat="1" applyFont="1" applyBorder="1"/>
    <xf numFmtId="3" fontId="262" fillId="0" borderId="0" xfId="0" applyNumberFormat="1" applyFont="1" applyBorder="1"/>
    <xf numFmtId="3" fontId="261" fillId="0" borderId="8" xfId="0" applyNumberFormat="1" applyFont="1" applyFill="1" applyBorder="1" applyAlignment="1">
      <alignment horizontal="center" wrapText="1"/>
    </xf>
    <xf numFmtId="3" fontId="267" fillId="0" borderId="8" xfId="0" applyNumberFormat="1" applyFont="1" applyFill="1" applyBorder="1"/>
    <xf numFmtId="3" fontId="265" fillId="0" borderId="0" xfId="0" applyNumberFormat="1" applyFont="1" applyBorder="1"/>
    <xf numFmtId="3" fontId="268" fillId="0" borderId="0" xfId="0" applyNumberFormat="1" applyFont="1" applyBorder="1"/>
    <xf numFmtId="3" fontId="269" fillId="0" borderId="8" xfId="0" applyNumberFormat="1" applyFont="1" applyFill="1" applyBorder="1"/>
    <xf numFmtId="3" fontId="261" fillId="0" borderId="52" xfId="0" applyNumberFormat="1" applyFont="1" applyFill="1" applyBorder="1"/>
    <xf numFmtId="3" fontId="261" fillId="0" borderId="37" xfId="0" applyNumberFormat="1" applyFont="1" applyFill="1" applyBorder="1"/>
    <xf numFmtId="3" fontId="268" fillId="0" borderId="52" xfId="0" applyNumberFormat="1" applyFont="1" applyFill="1" applyBorder="1"/>
    <xf numFmtId="3" fontId="262" fillId="0" borderId="52" xfId="0" applyNumberFormat="1" applyFont="1" applyFill="1" applyBorder="1"/>
    <xf numFmtId="3" fontId="270" fillId="0" borderId="8" xfId="0" applyNumberFormat="1" applyFont="1" applyFill="1" applyBorder="1"/>
    <xf numFmtId="3" fontId="269" fillId="0" borderId="8" xfId="0" applyNumberFormat="1" applyFont="1" applyFill="1" applyBorder="1" applyAlignment="1">
      <alignment horizontal="center" vertical="center" wrapText="1"/>
    </xf>
    <xf numFmtId="3" fontId="262" fillId="0" borderId="8" xfId="0" applyNumberFormat="1" applyFont="1" applyFill="1" applyBorder="1" applyAlignment="1">
      <alignment horizontal="center"/>
    </xf>
    <xf numFmtId="3" fontId="262" fillId="0" borderId="8" xfId="0" applyNumberFormat="1" applyFont="1" applyFill="1" applyBorder="1" applyAlignment="1">
      <alignment horizontal="center" vertical="center" wrapText="1"/>
    </xf>
    <xf numFmtId="3" fontId="271" fillId="0" borderId="52" xfId="0" applyNumberFormat="1" applyFont="1" applyFill="1" applyBorder="1"/>
    <xf numFmtId="3" fontId="271" fillId="0" borderId="8" xfId="0" applyNumberFormat="1" applyFont="1" applyFill="1" applyBorder="1" applyAlignment="1">
      <alignment horizontal="center" vertical="center" wrapText="1"/>
    </xf>
    <xf numFmtId="3" fontId="272" fillId="0" borderId="52" xfId="0" applyNumberFormat="1" applyFont="1" applyFill="1" applyBorder="1"/>
    <xf numFmtId="3" fontId="273" fillId="0" borderId="8" xfId="0" applyNumberFormat="1" applyFont="1" applyFill="1" applyBorder="1" applyAlignment="1">
      <alignment horizontal="center" vertical="center" wrapText="1"/>
    </xf>
    <xf numFmtId="3" fontId="268" fillId="0" borderId="0" xfId="0" applyNumberFormat="1" applyFont="1" applyFill="1" applyBorder="1"/>
    <xf numFmtId="3" fontId="274" fillId="0" borderId="8" xfId="0" applyNumberFormat="1" applyFont="1" applyFill="1" applyBorder="1"/>
    <xf numFmtId="3" fontId="275" fillId="43" borderId="0" xfId="0" applyNumberFormat="1" applyFont="1" applyFill="1" applyBorder="1"/>
    <xf numFmtId="3" fontId="275" fillId="0" borderId="8" xfId="0" applyNumberFormat="1" applyFont="1" applyFill="1" applyBorder="1"/>
    <xf numFmtId="3" fontId="265" fillId="0" borderId="52" xfId="0" applyNumberFormat="1" applyFont="1" applyFill="1" applyBorder="1"/>
    <xf numFmtId="3" fontId="265" fillId="0" borderId="8" xfId="0" applyNumberFormat="1" applyFont="1" applyFill="1" applyBorder="1"/>
    <xf numFmtId="3" fontId="265" fillId="0" borderId="0" xfId="0" applyNumberFormat="1" applyFont="1" applyFill="1" applyBorder="1"/>
    <xf numFmtId="3" fontId="264" fillId="28" borderId="8" xfId="0" applyNumberFormat="1" applyFont="1" applyFill="1" applyBorder="1"/>
    <xf numFmtId="3" fontId="268" fillId="0" borderId="8" xfId="0" applyNumberFormat="1" applyFont="1" applyFill="1" applyBorder="1"/>
    <xf numFmtId="3" fontId="268" fillId="43" borderId="0" xfId="0" applyNumberFormat="1" applyFont="1" applyFill="1" applyBorder="1"/>
    <xf numFmtId="3" fontId="268" fillId="28" borderId="0" xfId="0" applyNumberFormat="1" applyFont="1" applyFill="1" applyBorder="1"/>
    <xf numFmtId="3" fontId="263" fillId="0" borderId="0" xfId="0" applyNumberFormat="1" applyFont="1" applyBorder="1"/>
    <xf numFmtId="3" fontId="276" fillId="0" borderId="0" xfId="0" applyNumberFormat="1" applyFont="1" applyBorder="1"/>
    <xf numFmtId="3" fontId="275" fillId="28" borderId="8" xfId="0" applyNumberFormat="1" applyFont="1" applyFill="1" applyBorder="1"/>
    <xf numFmtId="3" fontId="261" fillId="44" borderId="0" xfId="0" applyNumberFormat="1" applyFont="1" applyFill="1" applyBorder="1"/>
    <xf numFmtId="3" fontId="277" fillId="28" borderId="8" xfId="0" applyNumberFormat="1" applyFont="1" applyFill="1" applyBorder="1"/>
    <xf numFmtId="3" fontId="261" fillId="0" borderId="53" xfId="0" applyNumberFormat="1" applyFont="1" applyFill="1" applyBorder="1"/>
    <xf numFmtId="3" fontId="275" fillId="28" borderId="53" xfId="0" applyNumberFormat="1" applyFont="1" applyFill="1" applyBorder="1"/>
    <xf numFmtId="3" fontId="275" fillId="28" borderId="37" xfId="0" applyNumberFormat="1" applyFont="1" applyFill="1" applyBorder="1"/>
    <xf numFmtId="3" fontId="268" fillId="0" borderId="53" xfId="0" applyNumberFormat="1" applyFont="1" applyFill="1" applyBorder="1"/>
    <xf numFmtId="3" fontId="278" fillId="28" borderId="0" xfId="0" applyNumberFormat="1" applyFont="1" applyFill="1" applyBorder="1"/>
    <xf numFmtId="3" fontId="266" fillId="0" borderId="52" xfId="0" applyNumberFormat="1" applyFont="1" applyFill="1" applyBorder="1"/>
    <xf numFmtId="3" fontId="266" fillId="0" borderId="53" xfId="0" applyNumberFormat="1" applyFont="1" applyFill="1" applyBorder="1"/>
    <xf numFmtId="3" fontId="274" fillId="28" borderId="37" xfId="0" applyNumberFormat="1" applyFont="1" applyFill="1" applyBorder="1"/>
    <xf numFmtId="3" fontId="274" fillId="28" borderId="53" xfId="0" applyNumberFormat="1" applyFont="1" applyFill="1" applyBorder="1"/>
    <xf numFmtId="3" fontId="266" fillId="0" borderId="37" xfId="0" applyNumberFormat="1" applyFont="1" applyFill="1" applyBorder="1"/>
    <xf numFmtId="3" fontId="264" fillId="0" borderId="52" xfId="0" applyNumberFormat="1" applyFont="1" applyFill="1" applyBorder="1"/>
    <xf numFmtId="3" fontId="264" fillId="0" borderId="53" xfId="0" applyNumberFormat="1" applyFont="1" applyFill="1" applyBorder="1"/>
    <xf numFmtId="3" fontId="267" fillId="0" borderId="52" xfId="0" applyNumberFormat="1" applyFont="1" applyFill="1" applyBorder="1"/>
    <xf numFmtId="3" fontId="279" fillId="28" borderId="37" xfId="0" applyNumberFormat="1" applyFont="1" applyFill="1" applyBorder="1"/>
    <xf numFmtId="3" fontId="279" fillId="28" borderId="53" xfId="0" applyNumberFormat="1" applyFont="1" applyFill="1" applyBorder="1"/>
    <xf numFmtId="3" fontId="267" fillId="0" borderId="37" xfId="0" applyNumberFormat="1" applyFont="1" applyFill="1" applyBorder="1"/>
    <xf numFmtId="3" fontId="269" fillId="0" borderId="52" xfId="0" applyNumberFormat="1" applyFont="1" applyFill="1" applyBorder="1"/>
    <xf numFmtId="3" fontId="280" fillId="28" borderId="37" xfId="0" applyNumberFormat="1" applyFont="1" applyFill="1" applyBorder="1"/>
    <xf numFmtId="3" fontId="280" fillId="28" borderId="53" xfId="0" applyNumberFormat="1" applyFont="1" applyFill="1" applyBorder="1"/>
    <xf numFmtId="3" fontId="269" fillId="0" borderId="37" xfId="0" applyNumberFormat="1" applyFont="1" applyFill="1" applyBorder="1"/>
    <xf numFmtId="3" fontId="261" fillId="0" borderId="37" xfId="0" applyNumberFormat="1" applyFont="1" applyBorder="1"/>
    <xf numFmtId="3" fontId="261" fillId="0" borderId="53" xfId="0" applyNumberFormat="1" applyFont="1" applyBorder="1"/>
    <xf numFmtId="3" fontId="262" fillId="0" borderId="53" xfId="0" applyNumberFormat="1" applyFont="1" applyFill="1" applyBorder="1"/>
    <xf numFmtId="3" fontId="265" fillId="0" borderId="53" xfId="0" applyNumberFormat="1" applyFont="1" applyFill="1" applyBorder="1"/>
    <xf numFmtId="3" fontId="281" fillId="28" borderId="52" xfId="0" applyNumberFormat="1" applyFont="1" applyFill="1" applyBorder="1"/>
    <xf numFmtId="3" fontId="281" fillId="28" borderId="53" xfId="0" applyNumberFormat="1" applyFont="1" applyFill="1" applyBorder="1"/>
    <xf numFmtId="3" fontId="281" fillId="0" borderId="52" xfId="0" applyNumberFormat="1" applyFont="1" applyFill="1" applyBorder="1"/>
    <xf numFmtId="3" fontId="281" fillId="0" borderId="53" xfId="0" applyNumberFormat="1" applyFont="1" applyFill="1" applyBorder="1"/>
    <xf numFmtId="3" fontId="282" fillId="0" borderId="52" xfId="0" applyNumberFormat="1" applyFont="1" applyBorder="1"/>
    <xf numFmtId="3" fontId="282" fillId="0" borderId="53" xfId="0" applyNumberFormat="1" applyFont="1" applyBorder="1"/>
    <xf numFmtId="3" fontId="271" fillId="0" borderId="53" xfId="0" applyNumberFormat="1" applyFont="1" applyFill="1" applyBorder="1"/>
    <xf numFmtId="3" fontId="272" fillId="0" borderId="53" xfId="0" applyNumberFormat="1" applyFont="1" applyFill="1" applyBorder="1"/>
    <xf numFmtId="3" fontId="283" fillId="0" borderId="52" xfId="0" applyNumberFormat="1" applyFont="1" applyFill="1" applyBorder="1"/>
    <xf numFmtId="3" fontId="283" fillId="0" borderId="53" xfId="0" applyNumberFormat="1" applyFont="1" applyFill="1" applyBorder="1"/>
    <xf numFmtId="3" fontId="278" fillId="0" borderId="0" xfId="0" applyNumberFormat="1" applyFont="1" applyBorder="1"/>
    <xf numFmtId="3" fontId="284" fillId="28" borderId="53" xfId="0" applyNumberFormat="1" applyFont="1" applyFill="1" applyBorder="1"/>
    <xf numFmtId="3" fontId="285" fillId="28" borderId="53" xfId="0" applyNumberFormat="1" applyFont="1" applyFill="1" applyBorder="1"/>
    <xf numFmtId="3" fontId="263" fillId="40" borderId="0" xfId="0" applyNumberFormat="1" applyFont="1" applyFill="1" applyBorder="1"/>
    <xf numFmtId="3" fontId="286" fillId="28" borderId="54" xfId="0" applyNumberFormat="1" applyFont="1" applyFill="1" applyBorder="1"/>
    <xf numFmtId="3" fontId="286" fillId="28" borderId="55" xfId="0" applyNumberFormat="1" applyFont="1" applyFill="1" applyBorder="1"/>
    <xf numFmtId="3" fontId="287" fillId="28" borderId="56" xfId="0" applyNumberFormat="1" applyFont="1" applyFill="1" applyBorder="1"/>
    <xf numFmtId="3" fontId="287" fillId="28" borderId="54" xfId="0" applyNumberFormat="1" applyFont="1" applyFill="1" applyBorder="1"/>
    <xf numFmtId="3" fontId="271" fillId="28" borderId="55" xfId="0" applyNumberFormat="1" applyFont="1" applyFill="1" applyBorder="1"/>
    <xf numFmtId="3" fontId="271" fillId="28" borderId="54" xfId="0" applyNumberFormat="1" applyFont="1" applyFill="1" applyBorder="1"/>
    <xf numFmtId="3" fontId="288" fillId="28" borderId="55" xfId="0" applyNumberFormat="1" applyFont="1" applyFill="1" applyBorder="1"/>
    <xf numFmtId="3" fontId="276" fillId="28" borderId="56" xfId="0" applyNumberFormat="1" applyFont="1" applyFill="1" applyBorder="1"/>
    <xf numFmtId="3" fontId="276" fillId="28" borderId="54" xfId="0" applyNumberFormat="1" applyFont="1" applyFill="1" applyBorder="1"/>
    <xf numFmtId="3" fontId="288" fillId="28" borderId="57" xfId="0" applyNumberFormat="1" applyFont="1" applyFill="1" applyBorder="1"/>
    <xf numFmtId="3" fontId="288" fillId="28" borderId="58" xfId="0" applyNumberFormat="1" applyFont="1" applyFill="1" applyBorder="1"/>
    <xf numFmtId="3" fontId="276" fillId="28" borderId="59" xfId="0" applyNumberFormat="1" applyFont="1" applyFill="1" applyBorder="1"/>
    <xf numFmtId="3" fontId="276" fillId="28" borderId="58" xfId="0" applyNumberFormat="1" applyFont="1" applyFill="1" applyBorder="1"/>
    <xf numFmtId="3" fontId="278" fillId="40" borderId="0" xfId="0" applyNumberFormat="1" applyFont="1" applyFill="1" applyBorder="1"/>
    <xf numFmtId="3" fontId="260" fillId="0" borderId="0" xfId="0" applyNumberFormat="1" applyFont="1" applyBorder="1"/>
    <xf numFmtId="3" fontId="260" fillId="0" borderId="0" xfId="0" applyNumberFormat="1" applyFont="1"/>
    <xf numFmtId="3" fontId="289" fillId="0" borderId="0" xfId="0" applyNumberFormat="1" applyFont="1"/>
    <xf numFmtId="3" fontId="290" fillId="0" borderId="0" xfId="0" applyNumberFormat="1" applyFont="1"/>
    <xf numFmtId="3" fontId="291" fillId="0" borderId="0" xfId="0" applyNumberFormat="1" applyFont="1" applyAlignment="1"/>
    <xf numFmtId="3" fontId="291" fillId="0" borderId="0" xfId="0" applyNumberFormat="1" applyFont="1" applyAlignment="1">
      <alignment horizontal="center"/>
    </xf>
    <xf numFmtId="3" fontId="290" fillId="0" borderId="0" xfId="0" applyNumberFormat="1" applyFont="1" applyAlignment="1">
      <alignment horizontal="center"/>
    </xf>
    <xf numFmtId="3" fontId="289" fillId="0" borderId="22" xfId="0" applyNumberFormat="1" applyFont="1" applyBorder="1" applyAlignment="1">
      <alignment horizontal="center" vertical="center" wrapText="1" shrinkToFit="1"/>
    </xf>
    <xf numFmtId="3" fontId="290" fillId="0" borderId="0" xfId="0" applyNumberFormat="1" applyFont="1" applyBorder="1" applyAlignment="1">
      <alignment horizontal="center" vertical="center" wrapText="1" shrinkToFit="1"/>
    </xf>
    <xf numFmtId="3" fontId="289" fillId="0" borderId="8" xfId="0" applyNumberFormat="1" applyFont="1" applyBorder="1" applyAlignment="1">
      <alignment horizontal="center"/>
    </xf>
    <xf numFmtId="3" fontId="292" fillId="0" borderId="8" xfId="0" applyNumberFormat="1" applyFont="1" applyBorder="1"/>
    <xf numFmtId="3" fontId="260" fillId="0" borderId="8" xfId="0" applyNumberFormat="1" applyFont="1" applyBorder="1" applyAlignment="1">
      <alignment horizontal="center"/>
    </xf>
    <xf numFmtId="3" fontId="260" fillId="0" borderId="8" xfId="0" applyNumberFormat="1" applyFont="1" applyBorder="1"/>
    <xf numFmtId="3" fontId="293" fillId="28" borderId="8" xfId="0" applyNumberFormat="1" applyFont="1" applyFill="1" applyBorder="1" applyAlignment="1">
      <alignment horizontal="center"/>
    </xf>
    <xf numFmtId="3" fontId="293" fillId="28" borderId="8" xfId="0" applyNumberFormat="1" applyFont="1" applyFill="1" applyBorder="1"/>
    <xf numFmtId="3" fontId="294" fillId="28" borderId="0" xfId="0" applyNumberFormat="1" applyFont="1" applyFill="1"/>
    <xf numFmtId="3" fontId="293" fillId="28" borderId="8" xfId="0" applyNumberFormat="1" applyFont="1" applyFill="1" applyBorder="1" applyAlignment="1">
      <alignment wrapText="1"/>
    </xf>
    <xf numFmtId="3" fontId="260" fillId="0" borderId="8" xfId="0" applyNumberFormat="1" applyFont="1" applyBorder="1" applyAlignment="1">
      <alignment wrapText="1"/>
    </xf>
    <xf numFmtId="3" fontId="264" fillId="0" borderId="8" xfId="0" applyNumberFormat="1" applyFont="1" applyBorder="1" applyAlignment="1">
      <alignment horizontal="center"/>
    </xf>
    <xf numFmtId="3" fontId="295" fillId="0" borderId="8" xfId="0" applyNumberFormat="1" applyFont="1" applyBorder="1" applyAlignment="1">
      <alignment wrapText="1"/>
    </xf>
    <xf numFmtId="3" fontId="264" fillId="0" borderId="0" xfId="0" applyNumberFormat="1" applyFont="1"/>
    <xf numFmtId="3" fontId="290" fillId="0" borderId="53" xfId="0" applyNumberFormat="1" applyFont="1" applyBorder="1"/>
    <xf numFmtId="3" fontId="296" fillId="0" borderId="8" xfId="0" applyNumberFormat="1" applyFont="1" applyBorder="1"/>
    <xf numFmtId="3" fontId="260" fillId="0" borderId="8" xfId="0" applyNumberFormat="1" applyFont="1" applyBorder="1" applyAlignment="1">
      <alignment vertical="center" wrapText="1"/>
    </xf>
    <xf numFmtId="3" fontId="260" fillId="0" borderId="42" xfId="0" applyNumberFormat="1" applyFont="1" applyBorder="1" applyAlignment="1">
      <alignment horizontal="center"/>
    </xf>
    <xf numFmtId="3" fontId="297" fillId="0" borderId="0" xfId="0" applyNumberFormat="1" applyFont="1"/>
    <xf numFmtId="3" fontId="298" fillId="0" borderId="8" xfId="0" applyNumberFormat="1" applyFont="1" applyBorder="1" applyAlignment="1">
      <alignment horizontal="center"/>
    </xf>
    <xf numFmtId="3" fontId="299" fillId="0" borderId="0" xfId="0" applyNumberFormat="1" applyFont="1"/>
    <xf numFmtId="3" fontId="268" fillId="0" borderId="8" xfId="0" applyNumberFormat="1" applyFont="1" applyBorder="1" applyAlignment="1">
      <alignment horizontal="center"/>
    </xf>
    <xf numFmtId="3" fontId="268" fillId="0" borderId="8" xfId="0" applyNumberFormat="1" applyFont="1" applyBorder="1"/>
    <xf numFmtId="3" fontId="268" fillId="0" borderId="0" xfId="0" applyNumberFormat="1" applyFont="1"/>
    <xf numFmtId="3" fontId="269" fillId="0" borderId="8" xfId="0" applyNumberFormat="1" applyFont="1" applyBorder="1"/>
    <xf numFmtId="3" fontId="295" fillId="0" borderId="8" xfId="0" applyNumberFormat="1" applyFont="1" applyBorder="1" applyAlignment="1">
      <alignment horizontal="center"/>
    </xf>
    <xf numFmtId="3" fontId="300" fillId="0" borderId="0" xfId="0" applyNumberFormat="1" applyFont="1"/>
    <xf numFmtId="3" fontId="264" fillId="0" borderId="8" xfId="0" applyNumberFormat="1" applyFont="1" applyFill="1" applyBorder="1" applyAlignment="1">
      <alignment wrapText="1"/>
    </xf>
    <xf numFmtId="3" fontId="260" fillId="0" borderId="8" xfId="0" applyNumberFormat="1" applyFont="1" applyFill="1" applyBorder="1"/>
    <xf numFmtId="3" fontId="296" fillId="0" borderId="8" xfId="0" applyNumberFormat="1" applyFont="1" applyBorder="1" applyAlignment="1">
      <alignment horizontal="center"/>
    </xf>
    <xf numFmtId="3" fontId="296" fillId="0" borderId="8" xfId="0" applyNumberFormat="1" applyFont="1" applyBorder="1" applyAlignment="1">
      <alignment horizontal="left"/>
    </xf>
    <xf numFmtId="3" fontId="289" fillId="0" borderId="8" xfId="0" applyNumberFormat="1" applyFont="1" applyFill="1" applyBorder="1" applyAlignment="1">
      <alignment horizontal="center"/>
    </xf>
    <xf numFmtId="3" fontId="298" fillId="0" borderId="8" xfId="0" applyNumberFormat="1" applyFont="1" applyBorder="1" applyAlignment="1">
      <alignment horizontal="center" vertical="center" wrapText="1"/>
    </xf>
    <xf numFmtId="3" fontId="298" fillId="0" borderId="8" xfId="0" applyNumberFormat="1" applyFont="1" applyBorder="1" applyAlignment="1">
      <alignment horizontal="left" vertical="center" wrapText="1"/>
    </xf>
    <xf numFmtId="3" fontId="298" fillId="0" borderId="8" xfId="0" applyNumberFormat="1" applyFont="1" applyBorder="1" applyAlignment="1">
      <alignment horizontal="left" wrapText="1"/>
    </xf>
    <xf numFmtId="3" fontId="264" fillId="0" borderId="8" xfId="0" applyNumberFormat="1" applyFont="1" applyBorder="1" applyAlignment="1">
      <alignment vertical="center" wrapText="1"/>
    </xf>
    <xf numFmtId="3" fontId="260" fillId="0" borderId="8" xfId="0" applyNumberFormat="1" applyFont="1" applyBorder="1" applyAlignment="1">
      <alignment horizontal="left"/>
    </xf>
    <xf numFmtId="3" fontId="295" fillId="0" borderId="8" xfId="0" applyNumberFormat="1" applyFont="1" applyBorder="1" applyAlignment="1"/>
    <xf numFmtId="3" fontId="295" fillId="28" borderId="8" xfId="0" applyNumberFormat="1" applyFont="1" applyFill="1" applyBorder="1" applyAlignment="1">
      <alignment horizontal="center"/>
    </xf>
    <xf numFmtId="3" fontId="295" fillId="28" borderId="8" xfId="0" applyNumberFormat="1" applyFont="1" applyFill="1" applyBorder="1" applyAlignment="1"/>
    <xf numFmtId="3" fontId="300" fillId="28" borderId="0" xfId="0" applyNumberFormat="1" applyFont="1" applyFill="1"/>
    <xf numFmtId="3" fontId="290" fillId="28" borderId="0" xfId="0" applyNumberFormat="1" applyFont="1" applyFill="1"/>
    <xf numFmtId="3" fontId="301" fillId="0" borderId="8" xfId="0" applyNumberFormat="1" applyFont="1" applyBorder="1" applyAlignment="1">
      <alignment horizontal="center"/>
    </xf>
    <xf numFmtId="3" fontId="294" fillId="0" borderId="0" xfId="0" applyNumberFormat="1" applyFont="1"/>
    <xf numFmtId="3" fontId="302" fillId="0" borderId="0" xfId="0" applyNumberFormat="1" applyFont="1"/>
    <xf numFmtId="3" fontId="293" fillId="28" borderId="8" xfId="0" applyNumberFormat="1" applyFont="1" applyFill="1" applyBorder="1" applyAlignment="1"/>
    <xf numFmtId="3" fontId="303" fillId="0" borderId="8" xfId="0" applyNumberFormat="1" applyFont="1" applyBorder="1" applyAlignment="1">
      <alignment horizontal="center"/>
    </xf>
    <xf numFmtId="3" fontId="296" fillId="0" borderId="8" xfId="0" applyNumberFormat="1" applyFont="1" applyBorder="1" applyAlignment="1">
      <alignment wrapText="1"/>
    </xf>
    <xf numFmtId="3" fontId="304" fillId="28" borderId="8" xfId="0" applyNumberFormat="1" applyFont="1" applyFill="1" applyBorder="1" applyAlignment="1">
      <alignment horizontal="center"/>
    </xf>
    <xf numFmtId="3" fontId="260" fillId="0" borderId="52" xfId="0" applyNumberFormat="1" applyFont="1" applyBorder="1" applyAlignment="1">
      <alignment wrapText="1"/>
    </xf>
    <xf numFmtId="3" fontId="293" fillId="28" borderId="52" xfId="0" applyNumberFormat="1" applyFont="1" applyFill="1" applyBorder="1" applyAlignment="1"/>
    <xf numFmtId="3" fontId="263" fillId="28" borderId="52" xfId="0" applyNumberFormat="1" applyFont="1" applyFill="1" applyBorder="1" applyAlignment="1"/>
    <xf numFmtId="3" fontId="304" fillId="28" borderId="52" xfId="0" applyNumberFormat="1" applyFont="1" applyFill="1" applyBorder="1" applyAlignment="1"/>
    <xf numFmtId="3" fontId="293" fillId="28" borderId="52" xfId="0" applyNumberFormat="1" applyFont="1" applyFill="1" applyBorder="1" applyAlignment="1">
      <alignment wrapText="1"/>
    </xf>
    <xf numFmtId="3" fontId="268" fillId="0" borderId="8" xfId="0" applyNumberFormat="1" applyFont="1" applyBorder="1" applyAlignment="1">
      <alignment wrapText="1"/>
    </xf>
    <xf numFmtId="3" fontId="268" fillId="0" borderId="8" xfId="0" applyNumberFormat="1" applyFont="1" applyBorder="1" applyAlignment="1"/>
    <xf numFmtId="3" fontId="289" fillId="0" borderId="52" xfId="0" applyNumberFormat="1" applyFont="1" applyBorder="1" applyAlignment="1">
      <alignment horizontal="center"/>
    </xf>
    <xf numFmtId="3" fontId="303" fillId="28" borderId="8" xfId="0" applyNumberFormat="1" applyFont="1" applyFill="1" applyBorder="1" applyAlignment="1">
      <alignment horizontal="center"/>
    </xf>
    <xf numFmtId="3" fontId="303" fillId="28" borderId="52" xfId="0" applyNumberFormat="1" applyFont="1" applyFill="1" applyBorder="1" applyAlignment="1"/>
    <xf numFmtId="3" fontId="301" fillId="28" borderId="8" xfId="0" applyNumberFormat="1" applyFont="1" applyFill="1" applyBorder="1" applyAlignment="1">
      <alignment horizontal="center"/>
    </xf>
    <xf numFmtId="3" fontId="289" fillId="0" borderId="52" xfId="0" applyNumberFormat="1" applyFont="1" applyBorder="1" applyAlignment="1">
      <alignment horizontal="left"/>
    </xf>
    <xf numFmtId="3" fontId="305" fillId="28" borderId="8" xfId="0" applyNumberFormat="1" applyFont="1" applyFill="1" applyBorder="1" applyAlignment="1">
      <alignment horizontal="center"/>
    </xf>
    <xf numFmtId="3" fontId="298" fillId="0" borderId="52" xfId="0" applyNumberFormat="1" applyFont="1" applyBorder="1" applyAlignment="1">
      <alignment horizontal="left"/>
    </xf>
    <xf numFmtId="3" fontId="306" fillId="28" borderId="0" xfId="0" applyNumberFormat="1" applyFont="1" applyFill="1"/>
    <xf numFmtId="3" fontId="266" fillId="0" borderId="52" xfId="0" applyNumberFormat="1" applyFont="1" applyBorder="1" applyAlignment="1">
      <alignment horizontal="left" wrapText="1"/>
    </xf>
    <xf numFmtId="3" fontId="260" fillId="0" borderId="52" xfId="0" applyNumberFormat="1" applyFont="1" applyBorder="1" applyAlignment="1">
      <alignment horizontal="left" wrapText="1"/>
    </xf>
    <xf numFmtId="3" fontId="260" fillId="0" borderId="8" xfId="0" applyNumberFormat="1" applyFont="1" applyBorder="1" applyAlignment="1">
      <alignment horizontal="center" wrapText="1"/>
    </xf>
    <xf numFmtId="3" fontId="260" fillId="0" borderId="52" xfId="0" applyNumberFormat="1" applyFont="1" applyBorder="1" applyAlignment="1">
      <alignment horizontal="center" wrapText="1"/>
    </xf>
    <xf numFmtId="3" fontId="260" fillId="0" borderId="53" xfId="0" applyNumberFormat="1" applyFont="1" applyBorder="1" applyAlignment="1">
      <alignment horizontal="left" wrapText="1"/>
    </xf>
    <xf numFmtId="3" fontId="260" fillId="0" borderId="37" xfId="0" applyNumberFormat="1" applyFont="1" applyBorder="1" applyAlignment="1">
      <alignment horizontal="left" wrapText="1"/>
    </xf>
    <xf numFmtId="3" fontId="260" fillId="0" borderId="53" xfId="0" applyNumberFormat="1" applyFont="1" applyBorder="1" applyAlignment="1">
      <alignment horizontal="center" wrapText="1"/>
    </xf>
    <xf numFmtId="3" fontId="260" fillId="0" borderId="8" xfId="0" applyNumberFormat="1" applyFont="1" applyBorder="1" applyAlignment="1">
      <alignment horizontal="left" wrapText="1"/>
    </xf>
    <xf numFmtId="3" fontId="260" fillId="0" borderId="52" xfId="0" applyNumberFormat="1" applyFont="1" applyBorder="1" applyAlignment="1"/>
    <xf numFmtId="3" fontId="297" fillId="0" borderId="8" xfId="0" applyNumberFormat="1" applyFont="1" applyBorder="1"/>
    <xf numFmtId="3" fontId="297" fillId="0" borderId="52" xfId="0" applyNumberFormat="1" applyFont="1" applyBorder="1" applyAlignment="1"/>
    <xf numFmtId="3" fontId="289" fillId="0" borderId="8" xfId="0" applyNumberFormat="1" applyFont="1" applyBorder="1" applyAlignment="1">
      <alignment horizontal="center" vertical="center" wrapText="1" shrinkToFit="1"/>
    </xf>
    <xf numFmtId="3" fontId="289" fillId="0" borderId="52" xfId="0" applyNumberFormat="1" applyFont="1" applyBorder="1" applyAlignment="1">
      <alignment horizontal="center" vertical="center" wrapText="1" shrinkToFit="1"/>
    </xf>
    <xf numFmtId="3" fontId="289" fillId="0" borderId="53" xfId="0" applyNumberFormat="1" applyFont="1" applyBorder="1" applyAlignment="1">
      <alignment horizontal="center" vertical="center" wrapText="1" shrinkToFit="1"/>
    </xf>
    <xf numFmtId="3" fontId="292" fillId="0" borderId="52" xfId="0" applyNumberFormat="1" applyFont="1" applyBorder="1"/>
    <xf numFmtId="3" fontId="295" fillId="0" borderId="52" xfId="0" applyNumberFormat="1" applyFont="1" applyBorder="1"/>
    <xf numFmtId="3" fontId="295" fillId="0" borderId="0" xfId="0" applyNumberFormat="1" applyFont="1"/>
    <xf numFmtId="3" fontId="298" fillId="0" borderId="0" xfId="0" applyNumberFormat="1" applyFont="1"/>
    <xf numFmtId="3" fontId="307" fillId="28" borderId="52" xfId="0" applyNumberFormat="1" applyFont="1" applyFill="1" applyBorder="1" applyAlignment="1"/>
    <xf numFmtId="3" fontId="307" fillId="0" borderId="52" xfId="0" applyNumberFormat="1" applyFont="1" applyBorder="1" applyAlignment="1"/>
    <xf numFmtId="3" fontId="293" fillId="0" borderId="8" xfId="0" applyNumberFormat="1" applyFont="1" applyBorder="1" applyAlignment="1">
      <alignment horizontal="center"/>
    </xf>
    <xf numFmtId="3" fontId="307" fillId="28" borderId="52" xfId="0" applyNumberFormat="1" applyFont="1" applyFill="1" applyBorder="1" applyAlignment="1">
      <alignment wrapText="1"/>
    </xf>
    <xf numFmtId="3" fontId="308" fillId="28" borderId="52" xfId="0" applyNumberFormat="1" applyFont="1" applyFill="1" applyBorder="1" applyAlignment="1"/>
    <xf numFmtId="3" fontId="305" fillId="0" borderId="8" xfId="0" applyNumberFormat="1" applyFont="1" applyBorder="1" applyAlignment="1">
      <alignment horizontal="center"/>
    </xf>
    <xf numFmtId="3" fontId="309" fillId="28" borderId="52" xfId="0" applyNumberFormat="1" applyFont="1" applyFill="1" applyBorder="1" applyAlignment="1"/>
    <xf numFmtId="3" fontId="306" fillId="0" borderId="0" xfId="0" applyNumberFormat="1" applyFont="1"/>
    <xf numFmtId="3" fontId="261" fillId="0" borderId="52" xfId="0" applyNumberFormat="1" applyFont="1" applyFill="1" applyBorder="1" applyAlignment="1"/>
    <xf numFmtId="3" fontId="261" fillId="0" borderId="37" xfId="0" applyNumberFormat="1" applyFont="1" applyFill="1" applyBorder="1" applyAlignment="1"/>
    <xf numFmtId="3" fontId="260" fillId="28" borderId="8" xfId="0" applyNumberFormat="1" applyFont="1" applyFill="1" applyBorder="1" applyAlignment="1">
      <alignment horizontal="center"/>
    </xf>
    <xf numFmtId="3" fontId="260" fillId="28" borderId="52" xfId="0" applyNumberFormat="1" applyFont="1" applyFill="1" applyBorder="1" applyAlignment="1"/>
    <xf numFmtId="3" fontId="266" fillId="45" borderId="0" xfId="0" applyNumberFormat="1" applyFont="1" applyFill="1" applyBorder="1"/>
    <xf numFmtId="3" fontId="264" fillId="45" borderId="0" xfId="0" applyNumberFormat="1" applyFont="1" applyFill="1" applyBorder="1"/>
    <xf numFmtId="3" fontId="297" fillId="28" borderId="0" xfId="0" applyNumberFormat="1" applyFont="1" applyFill="1"/>
    <xf numFmtId="3" fontId="289" fillId="28" borderId="42" xfId="0" applyNumberFormat="1" applyFont="1" applyFill="1" applyBorder="1" applyAlignment="1">
      <alignment horizontal="center"/>
    </xf>
    <xf numFmtId="3" fontId="310" fillId="28" borderId="55" xfId="0" applyNumberFormat="1" applyFont="1" applyFill="1" applyBorder="1" applyAlignment="1"/>
    <xf numFmtId="3" fontId="298" fillId="28" borderId="42" xfId="0" applyNumberFormat="1" applyFont="1" applyFill="1" applyBorder="1" applyAlignment="1">
      <alignment horizontal="center"/>
    </xf>
    <xf numFmtId="3" fontId="299" fillId="28" borderId="0" xfId="0" applyNumberFormat="1" applyFont="1" applyFill="1"/>
    <xf numFmtId="3" fontId="295" fillId="0" borderId="32" xfId="0" applyNumberFormat="1" applyFont="1" applyBorder="1" applyAlignment="1">
      <alignment horizontal="center"/>
    </xf>
    <xf numFmtId="3" fontId="311" fillId="28" borderId="57" xfId="0" applyNumberFormat="1" applyFont="1" applyFill="1" applyBorder="1"/>
    <xf numFmtId="3" fontId="312" fillId="0" borderId="0" xfId="0" applyNumberFormat="1" applyFont="1" applyAlignment="1"/>
    <xf numFmtId="3" fontId="260" fillId="0" borderId="0" xfId="0" applyNumberFormat="1" applyFont="1" applyBorder="1" applyAlignment="1">
      <alignment horizontal="right"/>
    </xf>
    <xf numFmtId="3" fontId="260" fillId="0" borderId="0" xfId="0" applyNumberFormat="1" applyFont="1" applyBorder="1" applyAlignment="1"/>
    <xf numFmtId="3" fontId="290" fillId="0" borderId="0" xfId="0" applyNumberFormat="1" applyFont="1" applyBorder="1"/>
    <xf numFmtId="3" fontId="260" fillId="0" borderId="0" xfId="0" applyNumberFormat="1" applyFont="1" applyBorder="1" applyAlignment="1">
      <alignment horizontal="center"/>
    </xf>
    <xf numFmtId="3" fontId="260" fillId="0" borderId="0" xfId="0" applyNumberFormat="1" applyFont="1" applyAlignment="1"/>
    <xf numFmtId="3" fontId="313" fillId="0" borderId="0" xfId="0" applyNumberFormat="1" applyFont="1"/>
    <xf numFmtId="3" fontId="290" fillId="0" borderId="0" xfId="0" applyNumberFormat="1" applyFont="1" applyAlignment="1"/>
    <xf numFmtId="3" fontId="313" fillId="0" borderId="0" xfId="0" applyNumberFormat="1" applyFont="1" applyAlignment="1"/>
    <xf numFmtId="3" fontId="238" fillId="0" borderId="0" xfId="0" applyNumberFormat="1" applyFont="1" applyAlignment="1">
      <alignment horizontal="left"/>
    </xf>
    <xf numFmtId="3" fontId="239" fillId="0" borderId="0" xfId="0" applyNumberFormat="1" applyFont="1" applyBorder="1" applyAlignment="1">
      <alignment horizontal="left"/>
    </xf>
    <xf numFmtId="3" fontId="238" fillId="0" borderId="0" xfId="0" applyNumberFormat="1" applyFont="1" applyFill="1" applyAlignment="1">
      <alignment horizontal="left"/>
    </xf>
    <xf numFmtId="3" fontId="240" fillId="0" borderId="0" xfId="0" applyNumberFormat="1" applyFont="1" applyBorder="1" applyAlignment="1">
      <alignment horizontal="left"/>
    </xf>
    <xf numFmtId="3" fontId="235" fillId="0" borderId="0" xfId="0" applyNumberFormat="1" applyFont="1" applyBorder="1" applyAlignment="1">
      <alignment horizontal="left"/>
    </xf>
    <xf numFmtId="3" fontId="183" fillId="0" borderId="0" xfId="0" applyNumberFormat="1" applyFont="1" applyBorder="1" applyAlignment="1">
      <alignment horizontal="left"/>
    </xf>
    <xf numFmtId="0" fontId="183" fillId="0" borderId="0" xfId="0" applyFont="1" applyBorder="1" applyAlignment="1">
      <alignment horizontal="left"/>
    </xf>
    <xf numFmtId="3" fontId="238" fillId="0" borderId="0" xfId="0" applyNumberFormat="1" applyFont="1" applyAlignment="1"/>
    <xf numFmtId="3" fontId="235" fillId="0" borderId="0" xfId="0" applyNumberFormat="1" applyFont="1" applyBorder="1" applyAlignment="1"/>
    <xf numFmtId="3" fontId="238" fillId="0" borderId="0" xfId="0" applyNumberFormat="1" applyFont="1" applyBorder="1" applyAlignment="1"/>
    <xf numFmtId="3" fontId="183" fillId="0" borderId="64" xfId="0" applyNumberFormat="1" applyFont="1" applyFill="1" applyBorder="1" applyAlignment="1">
      <alignment horizontal="centerContinuous"/>
    </xf>
    <xf numFmtId="3" fontId="242" fillId="0" borderId="0" xfId="0" applyNumberFormat="1" applyFont="1" applyBorder="1" applyAlignment="1">
      <alignment horizontal="center"/>
    </xf>
    <xf numFmtId="3" fontId="243" fillId="0" borderId="0" xfId="0" applyNumberFormat="1" applyFont="1" applyBorder="1" applyAlignment="1">
      <alignment horizontal="center"/>
    </xf>
    <xf numFmtId="3" fontId="183" fillId="0" borderId="67" xfId="0" applyNumberFormat="1" applyFont="1" applyFill="1" applyBorder="1" applyAlignment="1">
      <alignment horizontal="centerContinuous"/>
    </xf>
    <xf numFmtId="3" fontId="244" fillId="0" borderId="4" xfId="0" applyNumberFormat="1" applyFont="1" applyBorder="1" applyAlignment="1">
      <alignment horizontal="centerContinuous"/>
    </xf>
    <xf numFmtId="3" fontId="237" fillId="0" borderId="63" xfId="0" applyNumberFormat="1" applyFont="1" applyBorder="1" applyAlignment="1">
      <alignment horizontal="centerContinuous"/>
    </xf>
    <xf numFmtId="3" fontId="240" fillId="0" borderId="3" xfId="0" applyNumberFormat="1" applyFont="1" applyBorder="1" applyAlignment="1"/>
    <xf numFmtId="3" fontId="240" fillId="0" borderId="26" xfId="0" applyNumberFormat="1" applyFont="1" applyFill="1" applyBorder="1" applyAlignment="1"/>
    <xf numFmtId="3" fontId="240" fillId="0" borderId="69" xfId="0" applyNumberFormat="1" applyFont="1" applyBorder="1" applyAlignment="1"/>
    <xf numFmtId="3" fontId="242" fillId="0" borderId="0" xfId="0" applyNumberFormat="1" applyFont="1" applyBorder="1" applyAlignment="1"/>
    <xf numFmtId="3" fontId="245" fillId="0" borderId="0" xfId="0" applyNumberFormat="1" applyFont="1" applyBorder="1" applyAlignment="1"/>
    <xf numFmtId="3" fontId="237" fillId="0" borderId="49" xfId="0" applyNumberFormat="1" applyFont="1" applyBorder="1" applyAlignment="1">
      <alignment horizontal="left"/>
    </xf>
    <xf numFmtId="3" fontId="232" fillId="0" borderId="14" xfId="0" applyNumberFormat="1" applyFont="1" applyBorder="1" applyAlignment="1">
      <alignment horizontal="right"/>
    </xf>
    <xf numFmtId="3" fontId="232" fillId="0" borderId="68" xfId="0" applyNumberFormat="1" applyFont="1" applyBorder="1" applyAlignment="1"/>
    <xf numFmtId="3" fontId="246" fillId="0" borderId="70" xfId="0" applyNumberFormat="1" applyFont="1" applyBorder="1" applyAlignment="1">
      <alignment horizontal="centerContinuous"/>
    </xf>
    <xf numFmtId="3" fontId="240" fillId="0" borderId="71" xfId="0" applyNumberFormat="1" applyFont="1" applyBorder="1" applyAlignment="1"/>
    <xf numFmtId="3" fontId="241" fillId="0" borderId="22" xfId="0" applyNumberFormat="1" applyFont="1" applyBorder="1" applyAlignment="1"/>
    <xf numFmtId="3" fontId="241" fillId="0" borderId="45" xfId="0" applyNumberFormat="1" applyFont="1" applyBorder="1" applyAlignment="1"/>
    <xf numFmtId="3" fontId="183" fillId="0" borderId="38" xfId="0" applyNumberFormat="1" applyFont="1" applyBorder="1" applyAlignment="1">
      <alignment horizontal="centerContinuous"/>
    </xf>
    <xf numFmtId="3" fontId="240" fillId="0" borderId="37" xfId="0" applyNumberFormat="1" applyFont="1" applyBorder="1" applyAlignment="1"/>
    <xf numFmtId="3" fontId="241" fillId="0" borderId="8" xfId="0" applyNumberFormat="1" applyFont="1" applyBorder="1" applyAlignment="1"/>
    <xf numFmtId="3" fontId="241" fillId="0" borderId="33" xfId="0" applyNumberFormat="1" applyFont="1" applyBorder="1" applyAlignment="1"/>
    <xf numFmtId="3" fontId="183" fillId="0" borderId="38" xfId="0" applyNumberFormat="1" applyFont="1" applyFill="1" applyBorder="1" applyAlignment="1">
      <alignment horizontal="centerContinuous"/>
    </xf>
    <xf numFmtId="3" fontId="240" fillId="0" borderId="37" xfId="0" applyNumberFormat="1" applyFont="1" applyFill="1" applyBorder="1" applyAlignment="1"/>
    <xf numFmtId="3" fontId="242" fillId="0" borderId="0" xfId="0" applyNumberFormat="1" applyFont="1" applyFill="1" applyBorder="1" applyAlignment="1"/>
    <xf numFmtId="3" fontId="183" fillId="0" borderId="72" xfId="0" applyNumberFormat="1" applyFont="1" applyFill="1" applyBorder="1" applyAlignment="1">
      <alignment horizontal="centerContinuous"/>
    </xf>
    <xf numFmtId="3" fontId="240" fillId="0" borderId="32" xfId="0" applyNumberFormat="1" applyFont="1" applyFill="1" applyBorder="1" applyAlignment="1"/>
    <xf numFmtId="3" fontId="241" fillId="0" borderId="32" xfId="0" applyNumberFormat="1" applyFont="1" applyBorder="1" applyAlignment="1"/>
    <xf numFmtId="3" fontId="241" fillId="0" borderId="73" xfId="0" applyNumberFormat="1" applyFont="1" applyBorder="1" applyAlignment="1"/>
    <xf numFmtId="3" fontId="247" fillId="0" borderId="69" xfId="0" applyNumberFormat="1" applyFont="1" applyBorder="1" applyAlignment="1"/>
    <xf numFmtId="3" fontId="183" fillId="0" borderId="3" xfId="0" applyNumberFormat="1" applyFont="1" applyBorder="1" applyAlignment="1"/>
    <xf numFmtId="3" fontId="183" fillId="0" borderId="26" xfId="0" applyNumberFormat="1" applyFont="1" applyBorder="1" applyAlignment="1"/>
    <xf numFmtId="3" fontId="234" fillId="0" borderId="26" xfId="0" applyNumberFormat="1" applyFont="1" applyFill="1" applyBorder="1" applyAlignment="1"/>
    <xf numFmtId="3" fontId="234" fillId="0" borderId="69" xfId="0" applyNumberFormat="1" applyFont="1" applyBorder="1" applyAlignment="1"/>
    <xf numFmtId="3" fontId="247" fillId="0" borderId="3" xfId="0" applyNumberFormat="1" applyFont="1" applyBorder="1" applyAlignment="1"/>
    <xf numFmtId="3" fontId="183" fillId="0" borderId="70" xfId="0" applyNumberFormat="1" applyFont="1" applyBorder="1" applyAlignment="1">
      <alignment horizontal="centerContinuous"/>
    </xf>
    <xf numFmtId="3" fontId="236" fillId="0" borderId="0" xfId="0" applyNumberFormat="1" applyFont="1" applyBorder="1" applyAlignment="1"/>
    <xf numFmtId="3" fontId="183" fillId="0" borderId="72" xfId="0" applyNumberFormat="1" applyFont="1" applyBorder="1" applyAlignment="1">
      <alignment horizontal="centerContinuous"/>
    </xf>
    <xf numFmtId="3" fontId="244" fillId="0" borderId="74" xfId="0" applyNumberFormat="1" applyFont="1" applyBorder="1" applyAlignment="1">
      <alignment horizontal="centerContinuous"/>
    </xf>
    <xf numFmtId="3" fontId="237" fillId="0" borderId="63" xfId="0" applyNumberFormat="1" applyFont="1" applyBorder="1" applyAlignment="1">
      <alignment horizontal="left"/>
    </xf>
    <xf numFmtId="3" fontId="245" fillId="0" borderId="75" xfId="0" applyNumberFormat="1" applyFont="1" applyBorder="1" applyAlignment="1">
      <alignment horizontal="centerContinuous"/>
    </xf>
    <xf numFmtId="3" fontId="247" fillId="0" borderId="26" xfId="0" applyNumberFormat="1" applyFont="1" applyBorder="1" applyAlignment="1"/>
    <xf numFmtId="3" fontId="232" fillId="0" borderId="69" xfId="0" applyNumberFormat="1" applyFont="1" applyBorder="1" applyAlignment="1"/>
    <xf numFmtId="3" fontId="183" fillId="0" borderId="46" xfId="0" applyNumberFormat="1" applyFont="1" applyBorder="1" applyAlignment="1">
      <alignment horizontal="centerContinuous"/>
    </xf>
    <xf numFmtId="3" fontId="238" fillId="0" borderId="76" xfId="0" applyNumberFormat="1" applyFont="1" applyBorder="1" applyAlignment="1"/>
    <xf numFmtId="3" fontId="183" fillId="0" borderId="47" xfId="0" applyNumberFormat="1" applyFont="1" applyBorder="1" applyAlignment="1"/>
    <xf numFmtId="3" fontId="183" fillId="0" borderId="77" xfId="0" applyNumberFormat="1" applyFont="1" applyBorder="1" applyAlignment="1"/>
    <xf numFmtId="3" fontId="234" fillId="0" borderId="77" xfId="0" applyNumberFormat="1" applyFont="1" applyFill="1" applyBorder="1" applyAlignment="1"/>
    <xf numFmtId="3" fontId="234" fillId="0" borderId="51" xfId="0" applyNumberFormat="1" applyFont="1" applyBorder="1" applyAlignment="1"/>
    <xf numFmtId="3" fontId="238" fillId="0" borderId="0" xfId="0" applyNumberFormat="1" applyFont="1" applyFill="1" applyAlignment="1"/>
    <xf numFmtId="0" fontId="183" fillId="0" borderId="0" xfId="0" applyFont="1" applyBorder="1" applyAlignment="1"/>
    <xf numFmtId="3" fontId="248" fillId="0" borderId="0" xfId="0" applyNumberFormat="1" applyFont="1" applyBorder="1" applyAlignment="1"/>
    <xf numFmtId="3" fontId="248" fillId="0" borderId="0" xfId="0" applyNumberFormat="1" applyFont="1" applyAlignment="1"/>
    <xf numFmtId="3" fontId="40" fillId="0" borderId="78" xfId="0" applyNumberFormat="1" applyFont="1" applyFill="1" applyBorder="1" applyAlignment="1">
      <alignment horizontal="centerContinuous"/>
    </xf>
    <xf numFmtId="3" fontId="249" fillId="0" borderId="0" xfId="0" applyNumberFormat="1" applyFont="1" applyBorder="1" applyAlignment="1">
      <alignment horizontal="center"/>
    </xf>
    <xf numFmtId="3" fontId="250" fillId="0" borderId="0" xfId="0" applyNumberFormat="1" applyFont="1" applyBorder="1" applyAlignment="1">
      <alignment horizontal="center"/>
    </xf>
    <xf numFmtId="3" fontId="40" fillId="0" borderId="79" xfId="0" applyNumberFormat="1" applyFont="1" applyFill="1" applyBorder="1" applyAlignment="1">
      <alignment horizontal="centerContinuous"/>
    </xf>
    <xf numFmtId="3" fontId="251" fillId="0" borderId="80" xfId="0" applyNumberFormat="1" applyFont="1" applyBorder="1" applyAlignment="1">
      <alignment horizontal="centerContinuous"/>
    </xf>
    <xf numFmtId="3" fontId="182" fillId="0" borderId="4" xfId="0" applyNumberFormat="1" applyFont="1" applyBorder="1" applyAlignment="1">
      <alignment horizontal="centerContinuous"/>
    </xf>
    <xf numFmtId="3" fontId="252" fillId="0" borderId="3" xfId="0" applyNumberFormat="1" applyFont="1" applyBorder="1" applyAlignment="1"/>
    <xf numFmtId="3" fontId="252" fillId="0" borderId="69" xfId="0" applyNumberFormat="1" applyFont="1" applyFill="1" applyBorder="1" applyAlignment="1"/>
    <xf numFmtId="3" fontId="253" fillId="0" borderId="0" xfId="0" applyNumberFormat="1" applyFont="1" applyBorder="1" applyAlignment="1"/>
    <xf numFmtId="3" fontId="251" fillId="0" borderId="0" xfId="0" applyNumberFormat="1" applyFont="1" applyBorder="1" applyAlignment="1"/>
    <xf numFmtId="3" fontId="251" fillId="0" borderId="81" xfId="0" applyNumberFormat="1" applyFont="1" applyBorder="1" applyAlignment="1">
      <alignment horizontal="centerContinuous"/>
    </xf>
    <xf numFmtId="3" fontId="182" fillId="0" borderId="67" xfId="0" applyNumberFormat="1" applyFont="1" applyBorder="1" applyAlignment="1">
      <alignment horizontal="left"/>
    </xf>
    <xf numFmtId="3" fontId="40" fillId="0" borderId="82" xfId="0" applyNumberFormat="1" applyFont="1" applyBorder="1" applyAlignment="1">
      <alignment horizontal="centerContinuous"/>
    </xf>
    <xf numFmtId="3" fontId="254" fillId="0" borderId="74" xfId="0" applyNumberFormat="1" applyFont="1" applyBorder="1" applyAlignment="1"/>
    <xf numFmtId="3" fontId="191" fillId="0" borderId="22" xfId="0" applyNumberFormat="1" applyFont="1" applyBorder="1" applyAlignment="1"/>
    <xf numFmtId="3" fontId="233" fillId="0" borderId="45" xfId="0" applyNumberFormat="1" applyFont="1" applyFill="1" applyBorder="1" applyAlignment="1"/>
    <xf numFmtId="3" fontId="253" fillId="0" borderId="0" xfId="0" applyNumberFormat="1" applyFont="1" applyAlignment="1"/>
    <xf numFmtId="3" fontId="240" fillId="0" borderId="38" xfId="0" applyNumberFormat="1" applyFont="1" applyBorder="1" applyAlignment="1"/>
    <xf numFmtId="3" fontId="191" fillId="0" borderId="8" xfId="0" applyNumberFormat="1" applyFont="1" applyBorder="1" applyAlignment="1"/>
    <xf numFmtId="3" fontId="233" fillId="0" borderId="33" xfId="0" applyNumberFormat="1" applyFont="1" applyFill="1" applyBorder="1" applyAlignment="1"/>
    <xf numFmtId="3" fontId="40" fillId="0" borderId="82" xfId="0" applyNumberFormat="1" applyFont="1" applyFill="1" applyBorder="1" applyAlignment="1">
      <alignment horizontal="centerContinuous"/>
    </xf>
    <xf numFmtId="3" fontId="240" fillId="0" borderId="38" xfId="0" applyNumberFormat="1" applyFont="1" applyFill="1" applyBorder="1" applyAlignment="1"/>
    <xf numFmtId="3" fontId="253" fillId="0" borderId="0" xfId="0" applyNumberFormat="1" applyFont="1" applyFill="1" applyBorder="1" applyAlignment="1"/>
    <xf numFmtId="3" fontId="253" fillId="0" borderId="0" xfId="0" applyNumberFormat="1" applyFont="1" applyFill="1" applyAlignment="1"/>
    <xf numFmtId="3" fontId="254" fillId="0" borderId="38" xfId="0" applyNumberFormat="1" applyFont="1" applyFill="1" applyBorder="1" applyAlignment="1"/>
    <xf numFmtId="3" fontId="233" fillId="0" borderId="73" xfId="0" applyNumberFormat="1" applyFont="1" applyFill="1" applyBorder="1" applyAlignment="1"/>
    <xf numFmtId="3" fontId="251" fillId="0" borderId="82" xfId="0" applyNumberFormat="1" applyFont="1" applyBorder="1" applyAlignment="1">
      <alignment horizontal="centerContinuous"/>
    </xf>
    <xf numFmtId="3" fontId="237" fillId="0" borderId="4" xfId="0" applyNumberFormat="1" applyFont="1" applyBorder="1" applyAlignment="1">
      <alignment horizontal="left"/>
    </xf>
    <xf numFmtId="3" fontId="255" fillId="0" borderId="3" xfId="0" applyNumberFormat="1" applyFont="1" applyBorder="1" applyAlignment="1"/>
    <xf numFmtId="3" fontId="255" fillId="0" borderId="69" xfId="0" applyNumberFormat="1" applyFont="1" applyBorder="1" applyAlignment="1"/>
    <xf numFmtId="3" fontId="251" fillId="0" borderId="83" xfId="0" applyNumberFormat="1" applyFont="1" applyBorder="1" applyAlignment="1">
      <alignment horizontal="centerContinuous"/>
    </xf>
    <xf numFmtId="3" fontId="237" fillId="0" borderId="3" xfId="0" applyNumberFormat="1" applyFont="1" applyBorder="1" applyAlignment="1"/>
    <xf numFmtId="3" fontId="241" fillId="0" borderId="3" xfId="0" applyNumberFormat="1" applyFont="1" applyBorder="1" applyAlignment="1"/>
    <xf numFmtId="3" fontId="241" fillId="0" borderId="26" xfId="0" applyNumberFormat="1" applyFont="1" applyBorder="1" applyAlignment="1"/>
    <xf numFmtId="3" fontId="241" fillId="0" borderId="69" xfId="0" applyNumberFormat="1" applyFont="1" applyFill="1" applyBorder="1" applyAlignment="1"/>
    <xf numFmtId="3" fontId="248" fillId="0" borderId="53" xfId="0" applyNumberFormat="1" applyFont="1" applyBorder="1" applyAlignment="1"/>
    <xf numFmtId="3" fontId="196" fillId="0" borderId="3" xfId="0" applyNumberFormat="1" applyFont="1" applyBorder="1" applyAlignment="1"/>
    <xf numFmtId="3" fontId="196" fillId="0" borderId="69" xfId="0" applyNumberFormat="1" applyFont="1" applyBorder="1" applyAlignment="1"/>
    <xf numFmtId="3" fontId="248" fillId="0" borderId="84" xfId="0" applyNumberFormat="1" applyFont="1" applyBorder="1" applyAlignment="1"/>
    <xf numFmtId="3" fontId="254" fillId="0" borderId="74" xfId="0" applyNumberFormat="1" applyFont="1" applyFill="1" applyBorder="1" applyAlignment="1"/>
    <xf numFmtId="3" fontId="187" fillId="0" borderId="45" xfId="0" applyNumberFormat="1" applyFont="1" applyFill="1" applyBorder="1" applyAlignment="1"/>
    <xf numFmtId="3" fontId="209" fillId="0" borderId="0" xfId="0" applyNumberFormat="1" applyFont="1" applyFill="1" applyBorder="1" applyAlignment="1"/>
    <xf numFmtId="3" fontId="248" fillId="0" borderId="0" xfId="0" applyNumberFormat="1" applyFont="1" applyFill="1" applyBorder="1" applyAlignment="1"/>
    <xf numFmtId="3" fontId="248" fillId="0" borderId="0" xfId="0" applyNumberFormat="1" applyFont="1" applyFill="1" applyAlignment="1"/>
    <xf numFmtId="3" fontId="203" fillId="0" borderId="82" xfId="0" applyNumberFormat="1" applyFont="1" applyBorder="1" applyAlignment="1">
      <alignment horizontal="centerContinuous"/>
    </xf>
    <xf numFmtId="3" fontId="256" fillId="0" borderId="70" xfId="0" applyNumberFormat="1" applyFont="1" applyBorder="1" applyAlignment="1"/>
    <xf numFmtId="3" fontId="203" fillId="0" borderId="22" xfId="0" applyNumberFormat="1" applyFont="1" applyBorder="1" applyAlignment="1"/>
    <xf numFmtId="3" fontId="230" fillId="0" borderId="33" xfId="0" applyNumberFormat="1" applyFont="1" applyFill="1" applyBorder="1" applyAlignment="1"/>
    <xf numFmtId="3" fontId="257" fillId="0" borderId="0" xfId="0" applyNumberFormat="1" applyFont="1" applyBorder="1" applyAlignment="1"/>
    <xf numFmtId="3" fontId="257" fillId="0" borderId="0" xfId="0" applyNumberFormat="1" applyFont="1" applyAlignment="1"/>
    <xf numFmtId="165" fontId="191" fillId="0" borderId="33" xfId="0" applyNumberFormat="1" applyFont="1" applyFill="1" applyBorder="1" applyAlignment="1"/>
    <xf numFmtId="3" fontId="187" fillId="0" borderId="33" xfId="0" applyNumberFormat="1" applyFont="1" applyFill="1" applyBorder="1" applyAlignment="1"/>
    <xf numFmtId="3" fontId="254" fillId="0" borderId="38" xfId="0" applyNumberFormat="1" applyFont="1" applyBorder="1" applyAlignment="1"/>
    <xf numFmtId="3" fontId="191" fillId="0" borderId="32" xfId="0" applyNumberFormat="1" applyFont="1" applyBorder="1" applyAlignment="1"/>
    <xf numFmtId="3" fontId="187" fillId="0" borderId="73" xfId="0" applyNumberFormat="1" applyFont="1" applyFill="1" applyBorder="1" applyAlignment="1"/>
    <xf numFmtId="3" fontId="196" fillId="0" borderId="14" xfId="0" applyNumberFormat="1" applyFont="1" applyBorder="1" applyAlignment="1"/>
    <xf numFmtId="3" fontId="196" fillId="0" borderId="26" xfId="0" applyNumberFormat="1" applyFont="1" applyBorder="1" applyAlignment="1"/>
    <xf numFmtId="3" fontId="187" fillId="0" borderId="22" xfId="0" applyNumberFormat="1" applyFont="1" applyBorder="1" applyAlignment="1"/>
    <xf numFmtId="3" fontId="187" fillId="0" borderId="45" xfId="0" applyNumberFormat="1" applyFont="1" applyBorder="1" applyAlignment="1"/>
    <xf numFmtId="3" fontId="187" fillId="0" borderId="8" xfId="0" applyNumberFormat="1" applyFont="1" applyBorder="1" applyAlignment="1"/>
    <xf numFmtId="3" fontId="187" fillId="0" borderId="33" xfId="0" applyNumberFormat="1" applyFont="1" applyBorder="1" applyAlignment="1"/>
    <xf numFmtId="3" fontId="40" fillId="0" borderId="85" xfId="0" applyNumberFormat="1" applyFont="1" applyBorder="1" applyAlignment="1">
      <alignment horizontal="centerContinuous"/>
    </xf>
    <xf numFmtId="3" fontId="248" fillId="0" borderId="46" xfId="0" applyNumberFormat="1" applyFont="1" applyBorder="1" applyAlignment="1"/>
    <xf numFmtId="3" fontId="191" fillId="0" borderId="47" xfId="0" applyNumberFormat="1" applyFont="1" applyBorder="1" applyAlignment="1"/>
    <xf numFmtId="3" fontId="191" fillId="0" borderId="77" xfId="0" applyNumberFormat="1" applyFont="1" applyBorder="1" applyAlignment="1"/>
    <xf numFmtId="3" fontId="191" fillId="0" borderId="51" xfId="0" applyNumberFormat="1" applyFont="1" applyFill="1" applyBorder="1" applyAlignment="1"/>
    <xf numFmtId="3" fontId="248" fillId="0" borderId="0" xfId="0" applyNumberFormat="1" applyFont="1" applyAlignment="1">
      <alignment horizontal="left"/>
    </xf>
    <xf numFmtId="3" fontId="258" fillId="0" borderId="0" xfId="0" applyNumberFormat="1" applyFont="1" applyBorder="1" applyAlignment="1">
      <alignment horizontal="left"/>
    </xf>
    <xf numFmtId="3" fontId="248" fillId="0" borderId="0" xfId="0" applyNumberFormat="1" applyFont="1" applyBorder="1" applyAlignment="1">
      <alignment horizontal="left"/>
    </xf>
    <xf numFmtId="3" fontId="248" fillId="0" borderId="0" xfId="0" applyNumberFormat="1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209" fillId="0" borderId="0" xfId="0" applyNumberFormat="1" applyFont="1" applyFill="1" applyAlignment="1">
      <alignment horizontal="right"/>
    </xf>
    <xf numFmtId="3" fontId="257" fillId="0" borderId="0" xfId="0" applyNumberFormat="1" applyFont="1" applyAlignment="1">
      <alignment horizontal="right"/>
    </xf>
    <xf numFmtId="0" fontId="40" fillId="0" borderId="0" xfId="0" applyFont="1" applyBorder="1" applyAlignment="1"/>
    <xf numFmtId="0" fontId="0" fillId="0" borderId="0" xfId="0"/>
    <xf numFmtId="0" fontId="0" fillId="0" borderId="0" xfId="0" applyAlignment="1">
      <alignment horizontal="center"/>
    </xf>
    <xf numFmtId="0" fontId="214" fillId="0" borderId="0" xfId="0" applyFont="1" applyAlignment="1">
      <alignment horizontal="left"/>
    </xf>
    <xf numFmtId="0" fontId="18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190" fillId="0" borderId="0" xfId="0" applyNumberFormat="1" applyFont="1" applyBorder="1" applyAlignment="1">
      <alignment horizontal="center"/>
    </xf>
    <xf numFmtId="0" fontId="184" fillId="0" borderId="0" xfId="0" applyFont="1" applyAlignment="1">
      <alignment horizontal="center"/>
    </xf>
    <xf numFmtId="0" fontId="185" fillId="0" borderId="0" xfId="0" applyNumberFormat="1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0" fontId="228" fillId="0" borderId="0" xfId="0" applyFont="1" applyAlignment="1">
      <alignment horizontal="center"/>
    </xf>
    <xf numFmtId="3" fontId="189" fillId="28" borderId="60" xfId="0" applyNumberFormat="1" applyFont="1" applyFill="1" applyBorder="1" applyAlignment="1">
      <alignment horizontal="center"/>
    </xf>
    <xf numFmtId="3" fontId="189" fillId="28" borderId="61" xfId="0" applyNumberFormat="1" applyFont="1" applyFill="1" applyBorder="1" applyAlignment="1">
      <alignment horizontal="center"/>
    </xf>
    <xf numFmtId="0" fontId="189" fillId="0" borderId="0" xfId="0" applyFont="1" applyAlignment="1">
      <alignment horizontal="center"/>
    </xf>
    <xf numFmtId="3" fontId="204" fillId="0" borderId="0" xfId="0" applyNumberFormat="1" applyFont="1" applyAlignment="1">
      <alignment horizontal="right"/>
    </xf>
    <xf numFmtId="15" fontId="222" fillId="0" borderId="0" xfId="0" applyNumberFormat="1" applyFont="1" applyAlignment="1">
      <alignment horizontal="center"/>
    </xf>
    <xf numFmtId="0" fontId="222" fillId="0" borderId="0" xfId="0" applyFont="1" applyAlignment="1">
      <alignment horizontal="center"/>
    </xf>
    <xf numFmtId="0" fontId="182" fillId="28" borderId="44" xfId="0" applyFont="1" applyFill="1" applyBorder="1" applyAlignment="1">
      <alignment horizontal="center"/>
    </xf>
    <xf numFmtId="0" fontId="182" fillId="28" borderId="6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9" fillId="0" borderId="9" xfId="0" applyFont="1" applyBorder="1" applyAlignment="1">
      <alignment horizontal="center" vertical="center" wrapText="1"/>
    </xf>
    <xf numFmtId="0" fontId="189" fillId="0" borderId="14" xfId="0" applyFont="1" applyBorder="1" applyAlignment="1">
      <alignment horizontal="center" vertical="center" wrapText="1"/>
    </xf>
    <xf numFmtId="0" fontId="18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93" fillId="0" borderId="0" xfId="0" applyFont="1" applyAlignment="1">
      <alignment horizontal="center"/>
    </xf>
    <xf numFmtId="0" fontId="192" fillId="0" borderId="0" xfId="0" applyFont="1" applyAlignment="1">
      <alignment horizontal="center"/>
    </xf>
    <xf numFmtId="0" fontId="216" fillId="0" borderId="0" xfId="0" applyFont="1" applyBorder="1" applyAlignment="1">
      <alignment horizontal="center"/>
    </xf>
    <xf numFmtId="0" fontId="182" fillId="0" borderId="0" xfId="0" applyFont="1" applyBorder="1" applyAlignment="1">
      <alignment horizontal="center"/>
    </xf>
    <xf numFmtId="0" fontId="191" fillId="0" borderId="0" xfId="0" applyFont="1" applyBorder="1" applyAlignment="1">
      <alignment horizontal="center"/>
    </xf>
    <xf numFmtId="0" fontId="42" fillId="0" borderId="0" xfId="0" applyNumberFormat="1" applyFont="1" applyAlignment="1">
      <alignment horizontal="left"/>
    </xf>
    <xf numFmtId="0" fontId="195" fillId="0" borderId="0" xfId="0" applyFont="1" applyAlignment="1">
      <alignment horizontal="center"/>
    </xf>
    <xf numFmtId="3" fontId="91" fillId="0" borderId="0" xfId="0" applyNumberFormat="1" applyFont="1" applyAlignment="1">
      <alignment horizontal="center"/>
    </xf>
    <xf numFmtId="0" fontId="218" fillId="0" borderId="0" xfId="0" applyNumberFormat="1" applyFont="1" applyAlignment="1">
      <alignment horizontal="center"/>
    </xf>
    <xf numFmtId="0" fontId="215" fillId="0" borderId="0" xfId="0" applyNumberFormat="1" applyFont="1" applyAlignment="1">
      <alignment horizontal="center"/>
    </xf>
    <xf numFmtId="3" fontId="290" fillId="0" borderId="0" xfId="0" applyNumberFormat="1" applyFont="1"/>
    <xf numFmtId="3" fontId="269" fillId="0" borderId="52" xfId="0" applyNumberFormat="1" applyFont="1" applyFill="1" applyBorder="1" applyAlignment="1">
      <alignment horizontal="center"/>
    </xf>
    <xf numFmtId="3" fontId="269" fillId="0" borderId="37" xfId="0" applyNumberFormat="1" applyFont="1" applyFill="1" applyBorder="1" applyAlignment="1">
      <alignment horizontal="center"/>
    </xf>
    <xf numFmtId="3" fontId="262" fillId="0" borderId="52" xfId="0" applyNumberFormat="1" applyFont="1" applyFill="1" applyBorder="1" applyAlignment="1">
      <alignment horizontal="center"/>
    </xf>
    <xf numFmtId="3" fontId="262" fillId="0" borderId="37" xfId="0" applyNumberFormat="1" applyFont="1" applyFill="1" applyBorder="1" applyAlignment="1">
      <alignment horizontal="center"/>
    </xf>
    <xf numFmtId="3" fontId="262" fillId="28" borderId="8" xfId="0" applyNumberFormat="1" applyFont="1" applyFill="1" applyBorder="1" applyAlignment="1">
      <alignment horizontal="center"/>
    </xf>
    <xf numFmtId="3" fontId="268" fillId="0" borderId="52" xfId="0" applyNumberFormat="1" applyFont="1" applyFill="1" applyBorder="1" applyAlignment="1">
      <alignment horizontal="center"/>
    </xf>
    <xf numFmtId="3" fontId="268" fillId="0" borderId="37" xfId="0" applyNumberFormat="1" applyFont="1" applyFill="1" applyBorder="1" applyAlignment="1">
      <alignment horizontal="center"/>
    </xf>
    <xf numFmtId="3" fontId="261" fillId="0" borderId="52" xfId="0" applyNumberFormat="1" applyFont="1" applyFill="1" applyBorder="1" applyAlignment="1">
      <alignment horizontal="center"/>
    </xf>
    <xf numFmtId="3" fontId="261" fillId="0" borderId="37" xfId="0" applyNumberFormat="1" applyFont="1" applyFill="1" applyBorder="1" applyAlignment="1">
      <alignment horizontal="center"/>
    </xf>
    <xf numFmtId="3" fontId="278" fillId="28" borderId="52" xfId="0" applyNumberFormat="1" applyFont="1" applyFill="1" applyBorder="1" applyAlignment="1">
      <alignment horizontal="center"/>
    </xf>
    <xf numFmtId="3" fontId="278" fillId="28" borderId="37" xfId="0" applyNumberFormat="1" applyFont="1" applyFill="1" applyBorder="1" applyAlignment="1">
      <alignment horizontal="center"/>
    </xf>
    <xf numFmtId="3" fontId="263" fillId="28" borderId="52" xfId="0" applyNumberFormat="1" applyFont="1" applyFill="1" applyBorder="1" applyAlignment="1">
      <alignment horizontal="center"/>
    </xf>
    <xf numFmtId="3" fontId="263" fillId="28" borderId="37" xfId="0" applyNumberFormat="1" applyFont="1" applyFill="1" applyBorder="1" applyAlignment="1">
      <alignment horizontal="center"/>
    </xf>
    <xf numFmtId="3" fontId="304" fillId="28" borderId="52" xfId="0" applyNumberFormat="1" applyFont="1" applyFill="1" applyBorder="1" applyAlignment="1">
      <alignment wrapText="1"/>
    </xf>
    <xf numFmtId="3" fontId="290" fillId="0" borderId="53" xfId="0" applyNumberFormat="1" applyFont="1" applyBorder="1" applyAlignment="1">
      <alignment wrapText="1"/>
    </xf>
    <xf numFmtId="3" fontId="292" fillId="0" borderId="42" xfId="0" applyNumberFormat="1" applyFont="1" applyBorder="1" applyAlignment="1">
      <alignment horizontal="left" vertical="center" wrapText="1"/>
    </xf>
    <xf numFmtId="3" fontId="290" fillId="0" borderId="29" xfId="0" applyNumberFormat="1" applyFont="1" applyBorder="1" applyAlignment="1">
      <alignment horizontal="left" vertical="center" wrapText="1"/>
    </xf>
    <xf numFmtId="3" fontId="262" fillId="0" borderId="53" xfId="0" applyNumberFormat="1" applyFont="1" applyFill="1" applyBorder="1" applyAlignment="1">
      <alignment horizontal="center"/>
    </xf>
    <xf numFmtId="3" fontId="289" fillId="0" borderId="42" xfId="0" applyNumberFormat="1" applyFont="1" applyFill="1" applyBorder="1" applyAlignment="1">
      <alignment horizontal="center" vertical="center" wrapText="1"/>
    </xf>
    <xf numFmtId="3" fontId="297" fillId="0" borderId="29" xfId="0" applyNumberFormat="1" applyFont="1" applyBorder="1" applyAlignment="1">
      <alignment horizontal="center" vertical="center" wrapText="1"/>
    </xf>
    <xf numFmtId="3" fontId="280" fillId="28" borderId="52" xfId="0" applyNumberFormat="1" applyFont="1" applyFill="1" applyBorder="1" applyAlignment="1">
      <alignment horizontal="center"/>
    </xf>
    <xf numFmtId="3" fontId="280" fillId="28" borderId="37" xfId="0" applyNumberFormat="1" applyFont="1" applyFill="1" applyBorder="1" applyAlignment="1">
      <alignment horizontal="center"/>
    </xf>
    <xf numFmtId="3" fontId="298" fillId="0" borderId="42" xfId="0" applyNumberFormat="1" applyFont="1" applyBorder="1" applyAlignment="1">
      <alignment vertical="center" wrapText="1"/>
    </xf>
    <xf numFmtId="3" fontId="299" fillId="0" borderId="29" xfId="0" applyNumberFormat="1" applyFont="1" applyBorder="1" applyAlignment="1">
      <alignment vertical="center" wrapText="1"/>
    </xf>
    <xf numFmtId="3" fontId="298" fillId="0" borderId="42" xfId="0" applyNumberFormat="1" applyFont="1" applyBorder="1" applyAlignment="1">
      <alignment horizontal="center" vertical="center" wrapText="1"/>
    </xf>
    <xf numFmtId="3" fontId="299" fillId="0" borderId="29" xfId="0" applyNumberFormat="1" applyFont="1" applyBorder="1" applyAlignment="1">
      <alignment horizontal="center" vertical="center" wrapText="1"/>
    </xf>
    <xf numFmtId="3" fontId="292" fillId="0" borderId="42" xfId="0" applyNumberFormat="1" applyFont="1" applyBorder="1" applyAlignment="1">
      <alignment horizontal="center" vertical="center" wrapText="1"/>
    </xf>
    <xf numFmtId="3" fontId="290" fillId="0" borderId="29" xfId="0" applyNumberFormat="1" applyFont="1" applyBorder="1" applyAlignment="1">
      <alignment horizontal="center" vertical="center" wrapText="1"/>
    </xf>
    <xf numFmtId="3" fontId="269" fillId="0" borderId="53" xfId="0" applyNumberFormat="1" applyFont="1" applyFill="1" applyBorder="1" applyAlignment="1">
      <alignment horizontal="center"/>
    </xf>
    <xf numFmtId="3" fontId="292" fillId="0" borderId="8" xfId="0" applyNumberFormat="1" applyFont="1" applyBorder="1" applyAlignment="1">
      <alignment vertical="center" wrapText="1"/>
    </xf>
    <xf numFmtId="3" fontId="290" fillId="0" borderId="8" xfId="0" applyNumberFormat="1" applyFont="1" applyBorder="1" applyAlignment="1">
      <alignment vertical="center" wrapText="1"/>
    </xf>
    <xf numFmtId="3" fontId="292" fillId="0" borderId="8" xfId="0" applyNumberFormat="1" applyFont="1" applyBorder="1" applyAlignment="1">
      <alignment horizontal="center" vertical="center" wrapText="1"/>
    </xf>
    <xf numFmtId="3" fontId="290" fillId="0" borderId="8" xfId="0" applyNumberFormat="1" applyFont="1" applyBorder="1" applyAlignment="1">
      <alignment horizontal="center" vertical="center" wrapText="1"/>
    </xf>
    <xf numFmtId="3" fontId="289" fillId="0" borderId="42" xfId="0" applyNumberFormat="1" applyFont="1" applyBorder="1" applyAlignment="1">
      <alignment vertical="center" wrapText="1"/>
    </xf>
    <xf numFmtId="3" fontId="290" fillId="0" borderId="29" xfId="0" applyNumberFormat="1" applyFont="1" applyBorder="1" applyAlignment="1">
      <alignment vertical="center" wrapText="1"/>
    </xf>
    <xf numFmtId="3" fontId="289" fillId="0" borderId="42" xfId="0" applyNumberFormat="1" applyFont="1" applyBorder="1" applyAlignment="1">
      <alignment horizontal="center" vertical="center" wrapText="1"/>
    </xf>
    <xf numFmtId="3" fontId="289" fillId="0" borderId="8" xfId="0" applyNumberFormat="1" applyFont="1" applyBorder="1" applyAlignment="1">
      <alignment horizontal="center" vertical="center"/>
    </xf>
    <xf numFmtId="3" fontId="289" fillId="0" borderId="8" xfId="0" applyNumberFormat="1" applyFont="1" applyBorder="1" applyAlignment="1">
      <alignment vertical="center" wrapText="1"/>
    </xf>
    <xf numFmtId="3" fontId="297" fillId="0" borderId="8" xfId="0" applyNumberFormat="1" applyFont="1" applyBorder="1" applyAlignment="1">
      <alignment vertical="center" wrapText="1"/>
    </xf>
    <xf numFmtId="3" fontId="289" fillId="0" borderId="8" xfId="0" applyNumberFormat="1" applyFont="1" applyBorder="1" applyAlignment="1">
      <alignment horizontal="center" vertical="center" wrapText="1"/>
    </xf>
    <xf numFmtId="3" fontId="297" fillId="0" borderId="8" xfId="0" applyNumberFormat="1" applyFont="1" applyBorder="1" applyAlignment="1">
      <alignment horizontal="center" vertical="center" wrapText="1"/>
    </xf>
    <xf numFmtId="3" fontId="289" fillId="0" borderId="8" xfId="0" applyNumberFormat="1" applyFont="1" applyBorder="1" applyAlignment="1">
      <alignment horizontal="center" vertical="center" wrapText="1" shrinkToFit="1"/>
    </xf>
    <xf numFmtId="3" fontId="260" fillId="0" borderId="15" xfId="0" applyNumberFormat="1" applyFont="1" applyBorder="1"/>
    <xf numFmtId="3" fontId="260" fillId="0" borderId="7" xfId="0" applyNumberFormat="1" applyFont="1" applyBorder="1"/>
    <xf numFmtId="3" fontId="260" fillId="0" borderId="52" xfId="0" applyNumberFormat="1" applyFont="1" applyBorder="1"/>
    <xf numFmtId="3" fontId="260" fillId="0" borderId="53" xfId="0" applyNumberFormat="1" applyFont="1" applyBorder="1"/>
    <xf numFmtId="3" fontId="289" fillId="0" borderId="22" xfId="0" applyNumberFormat="1" applyFont="1" applyBorder="1" applyAlignment="1">
      <alignment horizontal="center" vertical="center" wrapText="1" shrinkToFit="1"/>
    </xf>
    <xf numFmtId="3" fontId="261" fillId="28" borderId="8" xfId="0" applyNumberFormat="1" applyFont="1" applyFill="1" applyBorder="1" applyAlignment="1">
      <alignment horizontal="center"/>
    </xf>
    <xf numFmtId="3" fontId="262" fillId="0" borderId="8" xfId="0" applyNumberFormat="1" applyFont="1" applyBorder="1" applyAlignment="1">
      <alignment horizontal="center"/>
    </xf>
    <xf numFmtId="3" fontId="260" fillId="0" borderId="8" xfId="0" applyNumberFormat="1" applyFont="1" applyBorder="1" applyAlignment="1">
      <alignment vertical="center" wrapText="1"/>
    </xf>
    <xf numFmtId="3" fontId="274" fillId="28" borderId="52" xfId="0" applyNumberFormat="1" applyFont="1" applyFill="1" applyBorder="1" applyAlignment="1">
      <alignment horizontal="center"/>
    </xf>
    <xf numFmtId="3" fontId="274" fillId="28" borderId="37" xfId="0" applyNumberFormat="1" applyFont="1" applyFill="1" applyBorder="1" applyAlignment="1">
      <alignment horizontal="center"/>
    </xf>
    <xf numFmtId="3" fontId="307" fillId="28" borderId="52" xfId="0" applyNumberFormat="1" applyFont="1" applyFill="1" applyBorder="1" applyAlignment="1">
      <alignment horizontal="left" wrapText="1"/>
    </xf>
    <xf numFmtId="3" fontId="307" fillId="28" borderId="53" xfId="0" applyNumberFormat="1" applyFont="1" applyFill="1" applyBorder="1" applyAlignment="1">
      <alignment horizontal="left" wrapText="1"/>
    </xf>
    <xf numFmtId="3" fontId="309" fillId="28" borderId="52" xfId="0" applyNumberFormat="1" applyFont="1" applyFill="1" applyBorder="1" applyAlignment="1">
      <alignment horizontal="left" vertical="center" wrapText="1"/>
    </xf>
    <xf numFmtId="3" fontId="309" fillId="28" borderId="53" xfId="0" applyNumberFormat="1" applyFont="1" applyFill="1" applyBorder="1" applyAlignment="1">
      <alignment horizontal="left" vertical="center" wrapText="1"/>
    </xf>
    <xf numFmtId="3" fontId="309" fillId="28" borderId="37" xfId="0" applyNumberFormat="1" applyFont="1" applyFill="1" applyBorder="1" applyAlignment="1">
      <alignment horizontal="left" vertical="center" wrapText="1"/>
    </xf>
    <xf numFmtId="3" fontId="309" fillId="28" borderId="52" xfId="0" applyNumberFormat="1" applyFont="1" applyFill="1" applyBorder="1" applyAlignment="1">
      <alignment horizontal="left" wrapText="1"/>
    </xf>
    <xf numFmtId="3" fontId="309" fillId="28" borderId="53" xfId="0" applyNumberFormat="1" applyFont="1" applyFill="1" applyBorder="1" applyAlignment="1">
      <alignment horizontal="left" wrapText="1"/>
    </xf>
    <xf numFmtId="3" fontId="289" fillId="0" borderId="52" xfId="0" applyNumberFormat="1" applyFont="1" applyBorder="1" applyAlignment="1">
      <alignment horizontal="center" vertical="center" wrapText="1" shrinkToFit="1"/>
    </xf>
    <xf numFmtId="3" fontId="289" fillId="0" borderId="37" xfId="0" applyNumberFormat="1" applyFont="1" applyBorder="1" applyAlignment="1">
      <alignment horizontal="center" vertical="center" wrapText="1" shrinkToFit="1"/>
    </xf>
    <xf numFmtId="3" fontId="301" fillId="0" borderId="52" xfId="0" applyNumberFormat="1" applyFont="1" applyBorder="1" applyAlignment="1">
      <alignment horizontal="center" vertical="center" wrapText="1" shrinkToFit="1"/>
    </xf>
    <xf numFmtId="3" fontId="301" fillId="0" borderId="37" xfId="0" applyNumberFormat="1" applyFont="1" applyBorder="1" applyAlignment="1">
      <alignment horizontal="center" vertical="center" wrapText="1" shrinkToFit="1"/>
    </xf>
    <xf numFmtId="3" fontId="271" fillId="28" borderId="52" xfId="0" applyNumberFormat="1" applyFont="1" applyFill="1" applyBorder="1" applyAlignment="1">
      <alignment horizontal="center"/>
    </xf>
    <xf numFmtId="3" fontId="271" fillId="28" borderId="37" xfId="0" applyNumberFormat="1" applyFont="1" applyFill="1" applyBorder="1" applyAlignment="1">
      <alignment horizontal="center"/>
    </xf>
    <xf numFmtId="3" fontId="287" fillId="28" borderId="52" xfId="0" applyNumberFormat="1" applyFont="1" applyFill="1" applyBorder="1" applyAlignment="1">
      <alignment horizontal="center"/>
    </xf>
    <xf numFmtId="3" fontId="287" fillId="28" borderId="37" xfId="0" applyNumberFormat="1" applyFont="1" applyFill="1" applyBorder="1" applyAlignment="1">
      <alignment horizontal="center"/>
    </xf>
    <xf numFmtId="3" fontId="265" fillId="0" borderId="52" xfId="0" applyNumberFormat="1" applyFont="1" applyFill="1" applyBorder="1" applyAlignment="1">
      <alignment horizontal="center"/>
    </xf>
    <xf numFmtId="3" fontId="265" fillId="0" borderId="37" xfId="0" applyNumberFormat="1" applyFont="1" applyFill="1" applyBorder="1" applyAlignment="1">
      <alignment horizontal="center"/>
    </xf>
    <xf numFmtId="3" fontId="276" fillId="28" borderId="52" xfId="0" applyNumberFormat="1" applyFont="1" applyFill="1" applyBorder="1" applyAlignment="1">
      <alignment horizontal="center"/>
    </xf>
    <xf numFmtId="3" fontId="276" fillId="28" borderId="37" xfId="0" applyNumberFormat="1" applyFont="1" applyFill="1" applyBorder="1" applyAlignment="1">
      <alignment horizontal="center"/>
    </xf>
    <xf numFmtId="3" fontId="271" fillId="0" borderId="52" xfId="0" applyNumberFormat="1" applyFont="1" applyFill="1" applyBorder="1" applyAlignment="1">
      <alignment horizontal="center"/>
    </xf>
    <xf numFmtId="3" fontId="271" fillId="0" borderId="37" xfId="0" applyNumberFormat="1" applyFont="1" applyFill="1" applyBorder="1" applyAlignment="1">
      <alignment horizontal="center"/>
    </xf>
    <xf numFmtId="3" fontId="290" fillId="0" borderId="0" xfId="0" applyNumberFormat="1" applyFont="1" applyBorder="1" applyAlignment="1">
      <alignment horizontal="center"/>
    </xf>
    <xf numFmtId="3" fontId="290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/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5" fillId="0" borderId="0" xfId="0" applyNumberFormat="1" applyFont="1"/>
    <xf numFmtId="3" fontId="39" fillId="0" borderId="0" xfId="0" applyNumberFormat="1" applyFont="1"/>
    <xf numFmtId="3" fontId="0" fillId="0" borderId="0" xfId="0" applyNumberFormat="1"/>
    <xf numFmtId="0" fontId="0" fillId="0" borderId="0" xfId="0"/>
    <xf numFmtId="3" fontId="241" fillId="0" borderId="66" xfId="0" applyNumberFormat="1" applyFont="1" applyFill="1" applyBorder="1" applyAlignment="1">
      <alignment horizontal="center" vertical="center" wrapText="1"/>
    </xf>
    <xf numFmtId="0" fontId="241" fillId="0" borderId="68" xfId="0" applyFont="1" applyBorder="1" applyAlignment="1">
      <alignment horizontal="center" vertical="center" wrapText="1"/>
    </xf>
    <xf numFmtId="3" fontId="228" fillId="0" borderId="50" xfId="0" applyNumberFormat="1" applyFont="1" applyBorder="1" applyAlignment="1">
      <alignment horizontal="left" vertical="center"/>
    </xf>
    <xf numFmtId="3" fontId="241" fillId="0" borderId="65" xfId="0" applyNumberFormat="1" applyFont="1" applyFill="1" applyBorder="1" applyAlignment="1">
      <alignment horizontal="center" vertical="center" wrapText="1"/>
    </xf>
    <xf numFmtId="0" fontId="241" fillId="0" borderId="49" xfId="0" applyFont="1" applyBorder="1" applyAlignment="1">
      <alignment horizontal="center" vertical="center" wrapText="1"/>
    </xf>
    <xf numFmtId="3" fontId="241" fillId="0" borderId="34" xfId="0" applyNumberFormat="1" applyFont="1" applyFill="1" applyBorder="1" applyAlignment="1">
      <alignment horizontal="center" vertical="center" wrapText="1"/>
    </xf>
    <xf numFmtId="3" fontId="241" fillId="0" borderId="14" xfId="0" applyNumberFormat="1" applyFont="1" applyBorder="1" applyAlignment="1">
      <alignment horizontal="center" vertical="center" wrapText="1"/>
    </xf>
    <xf numFmtId="0" fontId="241" fillId="0" borderId="14" xfId="0" applyFont="1" applyBorder="1" applyAlignment="1">
      <alignment horizontal="center" vertical="center" wrapText="1"/>
    </xf>
    <xf numFmtId="0" fontId="241" fillId="0" borderId="14" xfId="0" applyNumberFormat="1" applyFont="1" applyBorder="1" applyAlignment="1">
      <alignment horizontal="center" vertical="center" wrapText="1"/>
    </xf>
    <xf numFmtId="3" fontId="259" fillId="0" borderId="0" xfId="0" applyNumberFormat="1" applyFont="1" applyFill="1" applyAlignment="1">
      <alignment horizontal="center"/>
    </xf>
    <xf numFmtId="3" fontId="189" fillId="0" borderId="50" xfId="0" applyNumberFormat="1" applyFont="1" applyBorder="1" applyAlignment="1">
      <alignment horizontal="left" vertical="center"/>
    </xf>
    <xf numFmtId="3" fontId="182" fillId="0" borderId="64" xfId="0" applyNumberFormat="1" applyFont="1" applyFill="1" applyBorder="1" applyAlignment="1">
      <alignment horizontal="center" vertical="center" wrapText="1"/>
    </xf>
    <xf numFmtId="0" fontId="91" fillId="0" borderId="67" xfId="0" applyFont="1" applyBorder="1" applyAlignment="1">
      <alignment horizontal="center" vertical="center" wrapText="1"/>
    </xf>
    <xf numFmtId="3" fontId="182" fillId="0" borderId="34" xfId="0" applyNumberFormat="1" applyFont="1" applyFill="1" applyBorder="1" applyAlignment="1">
      <alignment horizontal="center" vertical="center" wrapText="1"/>
    </xf>
    <xf numFmtId="3" fontId="91" fillId="0" borderId="14" xfId="0" applyNumberFormat="1" applyFont="1" applyBorder="1" applyAlignment="1">
      <alignment horizontal="center" vertical="center" wrapText="1"/>
    </xf>
    <xf numFmtId="3" fontId="182" fillId="0" borderId="66" xfId="0" applyNumberFormat="1" applyFont="1" applyFill="1" applyBorder="1" applyAlignment="1">
      <alignment horizontal="center" vertical="center" wrapText="1"/>
    </xf>
    <xf numFmtId="3" fontId="91" fillId="0" borderId="68" xfId="0" applyNumberFormat="1" applyFont="1" applyBorder="1" applyAlignment="1">
      <alignment horizontal="center" vertical="center" wrapText="1"/>
    </xf>
    <xf numFmtId="3" fontId="77" fillId="0" borderId="29" xfId="0" applyNumberFormat="1" applyFont="1" applyFill="1" applyBorder="1" applyAlignment="1">
      <alignment horizontal="center"/>
    </xf>
    <xf numFmtId="0" fontId="182" fillId="28" borderId="8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3" fontId="77" fillId="0" borderId="8" xfId="0" applyNumberFormat="1" applyFont="1" applyFill="1" applyBorder="1" applyAlignment="1">
      <alignment horizontal="center"/>
    </xf>
    <xf numFmtId="3" fontId="200" fillId="0" borderId="8" xfId="0" applyNumberFormat="1" applyFont="1" applyFill="1" applyBorder="1" applyAlignment="1">
      <alignment horizontal="center"/>
    </xf>
    <xf numFmtId="3" fontId="202" fillId="0" borderId="8" xfId="0" applyNumberFormat="1" applyFont="1" applyFill="1" applyBorder="1" applyAlignment="1">
      <alignment horizontal="center"/>
    </xf>
    <xf numFmtId="3" fontId="188" fillId="0" borderId="8" xfId="0" applyNumberFormat="1" applyFont="1" applyFill="1" applyBorder="1" applyAlignment="1">
      <alignment horizontal="center"/>
    </xf>
    <xf numFmtId="3" fontId="207" fillId="0" borderId="8" xfId="0" applyNumberFormat="1" applyFont="1" applyFill="1" applyBorder="1" applyAlignment="1">
      <alignment horizontal="center"/>
    </xf>
    <xf numFmtId="0" fontId="193" fillId="0" borderId="32" xfId="0" applyFont="1" applyFill="1" applyBorder="1" applyAlignment="1">
      <alignment horizontal="center"/>
    </xf>
    <xf numFmtId="0" fontId="190" fillId="28" borderId="8" xfId="465" applyFont="1" applyFill="1" applyBorder="1" applyAlignment="1">
      <alignment horizontal="justify" vertical="center" wrapText="1"/>
    </xf>
    <xf numFmtId="4" fontId="196" fillId="0" borderId="29" xfId="0" applyNumberFormat="1" applyFont="1" applyBorder="1"/>
    <xf numFmtId="4" fontId="187" fillId="0" borderId="8" xfId="0" applyNumberFormat="1" applyFont="1" applyBorder="1"/>
    <xf numFmtId="4" fontId="191" fillId="0" borderId="8" xfId="0" applyNumberFormat="1" applyFont="1" applyFill="1" applyBorder="1"/>
    <xf numFmtId="4" fontId="203" fillId="0" borderId="8" xfId="0" applyNumberFormat="1" applyFont="1" applyFill="1" applyBorder="1"/>
    <xf numFmtId="4" fontId="199" fillId="0" borderId="8" xfId="0" applyNumberFormat="1" applyFont="1" applyFill="1" applyBorder="1"/>
    <xf numFmtId="4" fontId="202" fillId="0" borderId="8" xfId="0" applyNumberFormat="1" applyFont="1" applyFill="1" applyBorder="1"/>
    <xf numFmtId="4" fontId="210" fillId="0" borderId="8" xfId="0" applyNumberFormat="1" applyFont="1" applyFill="1" applyBorder="1"/>
    <xf numFmtId="4" fontId="209" fillId="0" borderId="8" xfId="0" applyNumberFormat="1" applyFont="1" applyFill="1" applyBorder="1"/>
    <xf numFmtId="4" fontId="198" fillId="0" borderId="8" xfId="0" applyNumberFormat="1" applyFont="1" applyFill="1" applyBorder="1"/>
    <xf numFmtId="4" fontId="196" fillId="0" borderId="8" xfId="0" applyNumberFormat="1" applyFont="1" applyBorder="1"/>
    <xf numFmtId="4" fontId="212" fillId="0" borderId="8" xfId="0" applyNumberFormat="1" applyFont="1" applyFill="1" applyBorder="1"/>
    <xf numFmtId="4" fontId="314" fillId="0" borderId="8" xfId="0" applyNumberFormat="1" applyFont="1" applyFill="1" applyBorder="1"/>
    <xf numFmtId="4" fontId="315" fillId="0" borderId="8" xfId="0" applyNumberFormat="1" applyFont="1" applyFill="1" applyBorder="1"/>
    <xf numFmtId="4" fontId="316" fillId="0" borderId="8" xfId="0" applyNumberFormat="1" applyFont="1" applyFill="1" applyBorder="1"/>
    <xf numFmtId="4" fontId="211" fillId="0" borderId="8" xfId="0" applyNumberFormat="1" applyFont="1" applyFill="1" applyBorder="1"/>
    <xf numFmtId="4" fontId="208" fillId="0" borderId="8" xfId="0" applyNumberFormat="1" applyFont="1" applyFill="1" applyBorder="1"/>
    <xf numFmtId="4" fontId="210" fillId="0" borderId="8" xfId="0" applyNumberFormat="1" applyFont="1" applyFill="1" applyBorder="1" applyAlignment="1">
      <alignment horizontal="right"/>
    </xf>
    <xf numFmtId="4" fontId="186" fillId="0" borderId="32" xfId="0" applyNumberFormat="1" applyFont="1" applyBorder="1" applyAlignment="1"/>
    <xf numFmtId="4" fontId="187" fillId="0" borderId="8" xfId="0" applyNumberFormat="1" applyFont="1" applyFill="1" applyBorder="1"/>
    <xf numFmtId="4" fontId="186" fillId="0" borderId="8" xfId="0" applyNumberFormat="1" applyFont="1" applyFill="1" applyBorder="1"/>
    <xf numFmtId="4" fontId="207" fillId="0" borderId="8" xfId="0" applyNumberFormat="1" applyFont="1" applyFill="1" applyBorder="1"/>
    <xf numFmtId="4" fontId="40" fillId="0" borderId="8" xfId="0" applyNumberFormat="1" applyFont="1" applyFill="1" applyBorder="1"/>
    <xf numFmtId="4" fontId="77" fillId="0" borderId="8" xfId="0" applyNumberFormat="1" applyFont="1" applyFill="1" applyBorder="1"/>
    <xf numFmtId="4" fontId="0" fillId="0" borderId="0" xfId="0" applyNumberFormat="1"/>
  </cellXfs>
  <cellStyles count="672">
    <cellStyle name="_x0001_" xfId="1"/>
    <cellStyle name="          _x000d__x000a_shell=progman.exe_x000d__x000a_m" xfId="2"/>
    <cellStyle name="%" xfId="3"/>
    <cellStyle name="." xfId="4"/>
    <cellStyle name="??" xfId="5"/>
    <cellStyle name="?? [0.00]_ Att. 1- Cover" xfId="6"/>
    <cellStyle name="?? [0]" xfId="7"/>
    <cellStyle name="?_x001d_??%U©÷u&amp;H©÷9_x0008_? s_x000a__x0007__x0001__x0001_" xfId="8"/>
    <cellStyle name="???? [0.00]_List-dwg" xfId="9"/>
    <cellStyle name="????_List-dwg" xfId="10"/>
    <cellStyle name="???[0]_?? DI" xfId="11"/>
    <cellStyle name="???_?? DI" xfId="12"/>
    <cellStyle name="??[0]_BRE" xfId="13"/>
    <cellStyle name="??_ Att. 1- Cover" xfId="14"/>
    <cellStyle name="??A? [0]_ÿÿÿÿÿÿ_1_¢¬???¢â? " xfId="15"/>
    <cellStyle name="??A?_ÿÿÿÿÿÿ_1_¢¬???¢â? " xfId="16"/>
    <cellStyle name="?¡±¢¥?_?¨ù??¢´¢¥_¢¬???¢â? " xfId="17"/>
    <cellStyle name="?10" xfId="18"/>
    <cellStyle name="?13" xfId="19"/>
    <cellStyle name="?ðÇ%U?&amp;H?_x0008_?s_x000a__x0007__x0001__x0001_" xfId="20"/>
    <cellStyle name="_?_BOOKSHIP" xfId="21"/>
    <cellStyle name="__ [0.00]_PRODUCT DETAIL Q1" xfId="22"/>
    <cellStyle name="__ [0]_1202" xfId="23"/>
    <cellStyle name="__ [0]_1202_Result Red Store Jun" xfId="24"/>
    <cellStyle name="__ [0]_Book1" xfId="25"/>
    <cellStyle name="___(____)______" xfId="26"/>
    <cellStyle name="___[0]_Book1" xfId="27"/>
    <cellStyle name="____ [0.00]_PRODUCT DETAIL Q1" xfId="28"/>
    <cellStyle name="_____PRODUCT DETAIL Q1" xfId="29"/>
    <cellStyle name="____95" xfId="30"/>
    <cellStyle name="____Book1" xfId="31"/>
    <cellStyle name="___1202" xfId="32"/>
    <cellStyle name="___1202_Result Red Store Jun" xfId="33"/>
    <cellStyle name="___1202_Result Red Store Jun_1" xfId="34"/>
    <cellStyle name="___Book1" xfId="35"/>
    <cellStyle name="___Book1_Result Red Store Jun" xfId="36"/>
    <cellStyle name="___kc-elec system check list" xfId="37"/>
    <cellStyle name="___PRODUCT DETAIL Q1" xfId="38"/>
    <cellStyle name="_bang CDKT (Cuong)" xfId="39"/>
    <cellStyle name="_bang CDKT (Cuong)_2. BCKT2007_TH_02" xfId="40"/>
    <cellStyle name="_bang CDKT (Cuong)_Phancong_TNHHBinhTay" xfId="41"/>
    <cellStyle name="_bang CDKT (Cuong)_Phancong_TNHHBinhTay 2" xfId="42"/>
    <cellStyle name="_bang CDKT (Cuong)_Tong hop QD15 v3.0B" xfId="43"/>
    <cellStyle name="_bang CDKT (Cuong)_Tong hop QD15 v3.0B 2" xfId="44"/>
    <cellStyle name="_Bao cao kiem toan 2006 - Cong ty XM VLXD DN" xfId="45"/>
    <cellStyle name="_Bao cao kiem toan 2006 - Cong ty XM VLXD DN 2" xfId="46"/>
    <cellStyle name="_Bao cao kiem toan 2006 - Cong ty XM VLXD DN_thuyet minh vayhud 3" xfId="47"/>
    <cellStyle name="_Bao cao kiem toan 2006 - Cong ty XM VLXD DN_thuyet minh vayhud 3 2" xfId="48"/>
    <cellStyle name="_BCKT DOANH NGHIEP KHAC - Anh Bien" xfId="49"/>
    <cellStyle name="_BCTC_DTS" xfId="50"/>
    <cellStyle name="_Book1" xfId="51"/>
    <cellStyle name="_Book1 2" xfId="52"/>
    <cellStyle name="_Book1_2. BCKT2007_TH_02" xfId="53"/>
    <cellStyle name="_Book1_2. BCKT2007_TH_02 2" xfId="54"/>
    <cellStyle name="_Book1_Cong ty CP Dau tu va Xay dung (HUD3) 09 thang dau nam 2007" xfId="55"/>
    <cellStyle name="_Book1_GLV 7.CQ_2009" xfId="56"/>
    <cellStyle name="_Book1_Phancong_TNHHBinhTay" xfId="57"/>
    <cellStyle name="_Book1_thuyet minh vayhud 3" xfId="59"/>
    <cellStyle name="_Book1_Tong hop QD15 v3.0B" xfId="58"/>
    <cellStyle name="_Book1_WP_Trang an_Hoi" xfId="60"/>
    <cellStyle name="_Book1_WP_Trang an_Hoi_GLV 7.CQ_2009" xfId="61"/>
    <cellStyle name="_Book1_WP_Trang an_Hoi_GLV VP DM HP" xfId="62"/>
    <cellStyle name="_BTDC-new" xfId="63"/>
    <cellStyle name="_KT (2)" xfId="64"/>
    <cellStyle name="_KT (2)_1" xfId="65"/>
    <cellStyle name="_KT (2)_2" xfId="66"/>
    <cellStyle name="_KT (2)_2_TG-TH" xfId="67"/>
    <cellStyle name="_KT (2)_3" xfId="68"/>
    <cellStyle name="_KT (2)_3_TG-TH" xfId="69"/>
    <cellStyle name="_KT (2)_4" xfId="70"/>
    <cellStyle name="_KT (2)_4_TG-TH" xfId="71"/>
    <cellStyle name="_KT (2)_5" xfId="72"/>
    <cellStyle name="_KT (2)_TG-TH" xfId="73"/>
    <cellStyle name="_KT_TG" xfId="74"/>
    <cellStyle name="_KT_TG_1" xfId="75"/>
    <cellStyle name="_KT_TG_2" xfId="76"/>
    <cellStyle name="_KT_TG_3" xfId="77"/>
    <cellStyle name="_KT_TG_4" xfId="78"/>
    <cellStyle name="_NDIA04-2000" xfId="79"/>
    <cellStyle name="_TG-TH" xfId="80"/>
    <cellStyle name="_TG-TH_1" xfId="81"/>
    <cellStyle name="_TG-TH_2" xfId="82"/>
    <cellStyle name="_TG-TH_3" xfId="83"/>
    <cellStyle name="_TG-TH_4" xfId="84"/>
    <cellStyle name="_Tong hơp TK" xfId="85"/>
    <cellStyle name="_Tong hơp TK_BCKT Qhanh nam 2010 v1" xfId="86"/>
    <cellStyle name="_WP-CL" xfId="87"/>
    <cellStyle name="_ÿÿÿÿÿ" xfId="88"/>
    <cellStyle name="_ÿÿÿÿÿ 2" xfId="89"/>
    <cellStyle name="_ÿÿÿÿÿ_2. BCKT2007_TH_02" xfId="90"/>
    <cellStyle name="_ÿÿÿÿÿ_2. BCKT2007_TH_02 2" xfId="91"/>
    <cellStyle name="_ÿÿÿÿÿ_Cong ty CP Dau tu va Xay dung (HUD3) 09 thang dau nam 2007" xfId="92"/>
    <cellStyle name="_ÿÿÿÿÿ_GLV 7.CQ_2009" xfId="93"/>
    <cellStyle name="_ÿÿÿÿÿ_Phancong_TNHHBinhTay" xfId="94"/>
    <cellStyle name="_ÿÿÿÿÿ_thuyet minh vayhud 3" xfId="96"/>
    <cellStyle name="_ÿÿÿÿÿ_Tong hop QD15 v3.0B" xfId="95"/>
    <cellStyle name="_ÿÿÿÿÿ_WP_Trang an_Hoi" xfId="97"/>
    <cellStyle name="_ÿÿÿÿÿ_WP_Trang an_Hoi_GLV 7.CQ_2009" xfId="98"/>
    <cellStyle name="_ÿÿÿÿÿ_WP_Trang an_Hoi_GLV VP DM HP" xfId="99"/>
    <cellStyle name="’Ê‰Ý [0.00]_††††† " xfId="100"/>
    <cellStyle name="’Ê‰Ý_††††† " xfId="101"/>
    <cellStyle name="¤@¯ë_01" xfId="102"/>
    <cellStyle name="•W?_Format" xfId="103"/>
    <cellStyle name="•W€_Format" xfId="104"/>
    <cellStyle name="•W_’·Šú‰p•¶" xfId="105"/>
    <cellStyle name="ÊÝ [0.00]_LOCAL PARTS PRICE" xfId="106"/>
    <cellStyle name="ÊÝ_LOCAL PARTS PRICE" xfId="107"/>
    <cellStyle name="W_LOCAL PARTS PRICE" xfId="108"/>
    <cellStyle name="0" xfId="109"/>
    <cellStyle name="1" xfId="110"/>
    <cellStyle name="1_Cau thuy dien Ban La (Cu Anh)" xfId="111"/>
    <cellStyle name="1_Cau thuy dien Ban La (Cu Anh)_GLV 7.CQ_2009" xfId="112"/>
    <cellStyle name="1_Du toan 558 (Km17+508.12 - Km 22)" xfId="113"/>
    <cellStyle name="1_Du toan 558 (Km17+508.12 - Km 22)_GLV 7.CQ_2009" xfId="114"/>
    <cellStyle name="1_ÿÿÿÿÿ" xfId="115"/>
    <cellStyle name="15" xfId="116"/>
    <cellStyle name="¹éºÐÀ²_±âÅ¸" xfId="117"/>
    <cellStyle name="2" xfId="118"/>
    <cellStyle name="2_Cau thuy dien Ban La (Cu Anh)" xfId="119"/>
    <cellStyle name="2_Cau thuy dien Ban La (Cu Anh)_GLV 7.CQ_2009" xfId="120"/>
    <cellStyle name="2_Du toan 558 (Km17+508.12 - Km 22)" xfId="121"/>
    <cellStyle name="2_Du toan 558 (Km17+508.12 - Km 22)_GLV 7.CQ_2009" xfId="122"/>
    <cellStyle name="2_ÿÿÿÿÿ" xfId="123"/>
    <cellStyle name="20" xfId="124"/>
    <cellStyle name="20 2" xfId="125"/>
    <cellStyle name="20% - Accent1" xfId="126" builtinId="30" customBuiltin="1"/>
    <cellStyle name="20% - Accent1 2" xfId="127"/>
    <cellStyle name="20% - Accent2" xfId="128" builtinId="34" customBuiltin="1"/>
    <cellStyle name="20% - Accent2 2" xfId="129"/>
    <cellStyle name="20% - Accent3" xfId="130" builtinId="38" customBuiltin="1"/>
    <cellStyle name="20% - Accent3 2" xfId="131"/>
    <cellStyle name="20% - Accent4" xfId="132" builtinId="42" customBuiltin="1"/>
    <cellStyle name="20% - Accent4 2" xfId="133"/>
    <cellStyle name="20% - Accent5" xfId="134" builtinId="46" customBuiltin="1"/>
    <cellStyle name="20% - Accent5 2" xfId="135"/>
    <cellStyle name="20% - Accent6" xfId="136" builtinId="50" customBuiltin="1"/>
    <cellStyle name="20% - Accent6 2" xfId="137"/>
    <cellStyle name="22/01/03" xfId="138"/>
    <cellStyle name="3" xfId="139"/>
    <cellStyle name="3_Cau thuy dien Ban La (Cu Anh)" xfId="140"/>
    <cellStyle name="3_Cau thuy dien Ban La (Cu Anh)_GLV 7.CQ_2009" xfId="141"/>
    <cellStyle name="3_Du toan 558 (Km17+508.12 - Km 22)" xfId="142"/>
    <cellStyle name="3_Du toan 558 (Km17+508.12 - Km 22)_GLV 7.CQ_2009" xfId="143"/>
    <cellStyle name="3_ÿÿÿÿÿ" xfId="144"/>
    <cellStyle name="³f¹ô[0]_ÿÿÿÿÿÿ" xfId="145"/>
    <cellStyle name="³f¹ô_ÿÿÿÿÿÿ" xfId="146"/>
    <cellStyle name="4" xfId="147"/>
    <cellStyle name="4_Cau thuy dien Ban La (Cu Anh)" xfId="148"/>
    <cellStyle name="4_Cau thuy dien Ban La (Cu Anh)_GLV 7.CQ_2009" xfId="149"/>
    <cellStyle name="4_Du toan 558 (Km17+508.12 - Km 22)" xfId="150"/>
    <cellStyle name="4_Du toan 558 (Km17+508.12 - Km 22)_GLV 7.CQ_2009" xfId="151"/>
    <cellStyle name="4_ÿÿÿÿÿ" xfId="152"/>
    <cellStyle name="40% - Accent1" xfId="153" builtinId="31" customBuiltin="1"/>
    <cellStyle name="40% - Accent1 2" xfId="154"/>
    <cellStyle name="40% - Accent2" xfId="155" builtinId="35" customBuiltin="1"/>
    <cellStyle name="40% - Accent2 2" xfId="156"/>
    <cellStyle name="40% - Accent3" xfId="157" builtinId="39" customBuiltin="1"/>
    <cellStyle name="40% - Accent3 2" xfId="158"/>
    <cellStyle name="40% - Accent4" xfId="159" builtinId="43" customBuiltin="1"/>
    <cellStyle name="40% - Accent4 2" xfId="160"/>
    <cellStyle name="40% - Accent5" xfId="161" builtinId="47" customBuiltin="1"/>
    <cellStyle name="40% - Accent5 2" xfId="162"/>
    <cellStyle name="40% - Accent6" xfId="163" builtinId="51" customBuiltin="1"/>
    <cellStyle name="40% - Accent6 2" xfId="164"/>
    <cellStyle name="52" xfId="165"/>
    <cellStyle name="6" xfId="166"/>
    <cellStyle name="6_Bao cao toan Cty xi mang nam 09 " xfId="167"/>
    <cellStyle name="6_BCKT  Thong NHat 06 thang" xfId="168"/>
    <cellStyle name="6_BCKT Qhanh nam 2010 v1" xfId="169"/>
    <cellStyle name="60% - Accent1" xfId="170" builtinId="32" customBuiltin="1"/>
    <cellStyle name="60% - Accent1 2" xfId="171"/>
    <cellStyle name="60% - Accent2" xfId="172" builtinId="36" customBuiltin="1"/>
    <cellStyle name="60% - Accent2 2" xfId="173"/>
    <cellStyle name="60% - Accent3" xfId="174" builtinId="40" customBuiltin="1"/>
    <cellStyle name="60% - Accent3 2" xfId="175"/>
    <cellStyle name="60% - Accent4" xfId="176" builtinId="44" customBuiltin="1"/>
    <cellStyle name="60% - Accent4 2" xfId="177"/>
    <cellStyle name="60% - Accent5" xfId="178" builtinId="48" customBuiltin="1"/>
    <cellStyle name="60% - Accent5 2" xfId="179"/>
    <cellStyle name="60% - Accent6" xfId="180" builtinId="52" customBuiltin="1"/>
    <cellStyle name="60% - Accent6 2" xfId="181"/>
    <cellStyle name="Accent1" xfId="182" builtinId="29" customBuiltin="1"/>
    <cellStyle name="Accent1 2" xfId="183"/>
    <cellStyle name="Accent2" xfId="184" builtinId="33" customBuiltin="1"/>
    <cellStyle name="Accent2 2" xfId="185"/>
    <cellStyle name="Accent3" xfId="186" builtinId="37" customBuiltin="1"/>
    <cellStyle name="Accent3 2" xfId="187"/>
    <cellStyle name="Accent4" xfId="188" builtinId="41" customBuiltin="1"/>
    <cellStyle name="Accent4 2" xfId="189"/>
    <cellStyle name="Accent5" xfId="190" builtinId="45" customBuiltin="1"/>
    <cellStyle name="Accent5 2" xfId="191"/>
    <cellStyle name="Accent6" xfId="192" builtinId="49" customBuiltin="1"/>
    <cellStyle name="Accent6 2" xfId="193"/>
    <cellStyle name="active" xfId="194"/>
    <cellStyle name="ÅëÈ­ [0]_¿ì¹°Åë" xfId="195"/>
    <cellStyle name="AeE­ [0]_INQUIRY ¿?¾÷AßAø " xfId="196"/>
    <cellStyle name="ÅëÈ­ [0]_laroux" xfId="197"/>
    <cellStyle name="ÅëÈ­_¿ì¹°Åë" xfId="198"/>
    <cellStyle name="AeE­_INQUIRY ¿?¾÷AßAø " xfId="199"/>
    <cellStyle name="ÅëÈ­_laroux" xfId="200"/>
    <cellStyle name="args.style" xfId="201"/>
    <cellStyle name="ÄÞ¸¶ [0]_¿ì¹°Åë" xfId="202"/>
    <cellStyle name="AÞ¸¶ [0]_INQUIRY ¿?¾÷AßAø " xfId="203"/>
    <cellStyle name="ÄÞ¸¶ [0]_laroux" xfId="204"/>
    <cellStyle name="ÄÞ¸¶_¿ì¹°Åë" xfId="205"/>
    <cellStyle name="AÞ¸¶_INQUIRY ¿?¾÷AßAø " xfId="206"/>
    <cellStyle name="ÄÞ¸¶_L601CPT" xfId="207"/>
    <cellStyle name="AutoFormat Options" xfId="208"/>
    <cellStyle name="b" xfId="209"/>
    <cellStyle name="Bad" xfId="210" builtinId="27" customBuiltin="1"/>
    <cellStyle name="Bad 2" xfId="211"/>
    <cellStyle name="BDAD" xfId="212"/>
    <cellStyle name="blank" xfId="213"/>
    <cellStyle name="Body" xfId="214"/>
    <cellStyle name="C?AØ_¿?¾÷CoE² " xfId="215"/>
    <cellStyle name="Ç¥ÁØ_#2(M17)_1" xfId="216"/>
    <cellStyle name="C￥AØ_¿μ¾÷CoE² " xfId="217"/>
    <cellStyle name="Ç¥ÁØ_°èÈ¹" xfId="218"/>
    <cellStyle name="C￥AØ_Sheet1_¿μ¾÷CoE² " xfId="219"/>
    <cellStyle name="Calc Currency (0)" xfId="220"/>
    <cellStyle name="Calc Currency (0) 2" xfId="221"/>
    <cellStyle name="Calc Currency (0)_PPLN nam2013-sau kiem toan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alculation" xfId="230" builtinId="22" customBuiltin="1"/>
    <cellStyle name="Calculation 2" xfId="231"/>
    <cellStyle name="category" xfId="232"/>
    <cellStyle name="C℀" xfId="233"/>
    <cellStyle name="CC1" xfId="234"/>
    <cellStyle name="CC2" xfId="235"/>
    <cellStyle name="Centered Heading" xfId="236"/>
    <cellStyle name="CenterHead" xfId="237"/>
    <cellStyle name="chchuyen" xfId="311"/>
    <cellStyle name="Check Cell" xfId="312" builtinId="23" customBuiltin="1"/>
    <cellStyle name="Check Cell 2" xfId="313"/>
    <cellStyle name="CHUONG" xfId="314"/>
    <cellStyle name="Column_Title" xfId="238"/>
    <cellStyle name="Comma  - Style1" xfId="239"/>
    <cellStyle name="Comma  - Style2" xfId="240"/>
    <cellStyle name="Comma  - Style3" xfId="241"/>
    <cellStyle name="Comma  - Style4" xfId="242"/>
    <cellStyle name="Comma  - Style5" xfId="243"/>
    <cellStyle name="Comma  - Style6" xfId="244"/>
    <cellStyle name="Comma  - Style7" xfId="245"/>
    <cellStyle name="Comma  - Style8" xfId="246"/>
    <cellStyle name="Comma %" xfId="247"/>
    <cellStyle name="Comma [0] 2" xfId="248"/>
    <cellStyle name="Comma [0] 3" xfId="249"/>
    <cellStyle name="Comma [00]" xfId="250"/>
    <cellStyle name="Comma 0.0" xfId="251"/>
    <cellStyle name="Comma 0.0%" xfId="252"/>
    <cellStyle name="Comma 0.0_22310 Draf Financial Statements - Hop nhat PDC" xfId="253"/>
    <cellStyle name="Comma 0.00" xfId="254"/>
    <cellStyle name="Comma 0.00%" xfId="255"/>
    <cellStyle name="Comma 0.00_22310 Draf Financial Statements - Hop nhat PDC" xfId="256"/>
    <cellStyle name="Comma 0.000" xfId="257"/>
    <cellStyle name="Comma 0.000%" xfId="258"/>
    <cellStyle name="Comma 0.000_22310 Draf Financial Statements - Hop nhat PDC" xfId="259"/>
    <cellStyle name="Comma 10" xfId="260"/>
    <cellStyle name="Comma 11" xfId="261"/>
    <cellStyle name="Comma 12" xfId="262"/>
    <cellStyle name="Comma 13" xfId="263"/>
    <cellStyle name="Comma 14" xfId="264"/>
    <cellStyle name="Comma 2" xfId="265"/>
    <cellStyle name="Comma 3" xfId="266"/>
    <cellStyle name="Comma 4" xfId="267"/>
    <cellStyle name="Comma 5" xfId="268"/>
    <cellStyle name="Comma 6" xfId="269"/>
    <cellStyle name="Comma 7" xfId="270"/>
    <cellStyle name="Comma 8" xfId="271"/>
    <cellStyle name="Comma 9" xfId="272"/>
    <cellStyle name="comma zerodec" xfId="273"/>
    <cellStyle name="comma zerodec 2" xfId="274"/>
    <cellStyle name="Comma[0]" xfId="275"/>
    <cellStyle name="Comma0" xfId="276"/>
    <cellStyle name="Company Name" xfId="277"/>
    <cellStyle name="Copied" xfId="278"/>
    <cellStyle name="COST1" xfId="279"/>
    <cellStyle name="CR Comma" xfId="280"/>
    <cellStyle name="CR Currency" xfId="281"/>
    <cellStyle name="Credit" xfId="282"/>
    <cellStyle name="Credit subtotal" xfId="283"/>
    <cellStyle name="Credit Total" xfId="284"/>
    <cellStyle name="Credit_22310 Draf Financial Statements - Hop nhat PDC" xfId="285"/>
    <cellStyle name="Cࡵrrency_Sheet1_PRODUCTĠ" xfId="286"/>
    <cellStyle name="CT1" xfId="287"/>
    <cellStyle name="CT2" xfId="288"/>
    <cellStyle name="CT4" xfId="289"/>
    <cellStyle name="CT5" xfId="290"/>
    <cellStyle name="ct7" xfId="291"/>
    <cellStyle name="ct8" xfId="292"/>
    <cellStyle name="cth1" xfId="293"/>
    <cellStyle name="Cthuc" xfId="294"/>
    <cellStyle name="Cthuc1" xfId="295"/>
    <cellStyle name="Currency %" xfId="296"/>
    <cellStyle name="Currency [00]" xfId="297"/>
    <cellStyle name="Currency 0.0" xfId="298"/>
    <cellStyle name="Currency 0.0%" xfId="299"/>
    <cellStyle name="Currency 0.0_22310 Draf Financial Statements - Hop nhat PDC" xfId="300"/>
    <cellStyle name="Currency 0.00" xfId="301"/>
    <cellStyle name="Currency 0.00%" xfId="302"/>
    <cellStyle name="Currency 0.00_22310 Draf Financial Statements - Hop nhat PDC" xfId="303"/>
    <cellStyle name="Currency 0.000" xfId="304"/>
    <cellStyle name="Currency 0.000%" xfId="305"/>
    <cellStyle name="Currency 0.000_22310 Draf Financial Statements - Hop nhat PDC" xfId="306"/>
    <cellStyle name="Currency 2" xfId="307"/>
    <cellStyle name="Currency0" xfId="308"/>
    <cellStyle name="Currency1" xfId="309"/>
    <cellStyle name="Currency1 2" xfId="310"/>
    <cellStyle name="d" xfId="315"/>
    <cellStyle name="d%" xfId="316"/>
    <cellStyle name="d1" xfId="317"/>
    <cellStyle name="Date" xfId="318"/>
    <cellStyle name="Date Short" xfId="319"/>
    <cellStyle name="Date_4. Giay lam viec Xi mang" xfId="320"/>
    <cellStyle name="Debit" xfId="321"/>
    <cellStyle name="Debit subtotal" xfId="322"/>
    <cellStyle name="Debit Total" xfId="323"/>
    <cellStyle name="Debit_22310 Draf Financial Statements - Hop nhat PDC" xfId="324"/>
    <cellStyle name="Dezimal [0]_35ERI8T2gbIEMixb4v26icuOo" xfId="325"/>
    <cellStyle name="Dezimal_35ERI8T2gbIEMixb4v26icuOo" xfId="326"/>
    <cellStyle name="Dollar (zero dec)" xfId="327"/>
    <cellStyle name="Dollar (zero dec) 2" xfId="328"/>
    <cellStyle name="Dung" xfId="329"/>
    <cellStyle name="eeee" xfId="330"/>
    <cellStyle name="Emphasis 1" xfId="331"/>
    <cellStyle name="Emphasis 2" xfId="332"/>
    <cellStyle name="Emphasis 3" xfId="333"/>
    <cellStyle name="EN CO.," xfId="334"/>
    <cellStyle name="Enter Currency (0)" xfId="335"/>
    <cellStyle name="Enter Currency (2)" xfId="336"/>
    <cellStyle name="Enter Units (0)" xfId="337"/>
    <cellStyle name="Enter Units (1)" xfId="338"/>
    <cellStyle name="Enter Units (2)" xfId="339"/>
    <cellStyle name="Entered" xfId="340"/>
    <cellStyle name="En-tete1" xfId="341"/>
    <cellStyle name="En-tete2" xfId="342"/>
    <cellStyle name="Euro" xfId="343"/>
    <cellStyle name="Euro 2" xfId="344"/>
    <cellStyle name="Explanatory Text" xfId="345" builtinId="53" customBuiltin="1"/>
    <cellStyle name="Explanatory Text 2" xfId="346"/>
    <cellStyle name="Financier" xfId="347"/>
    <cellStyle name="Fixe" xfId="348"/>
    <cellStyle name="Fixed" xfId="349"/>
    <cellStyle name="Font Britannic16" xfId="350"/>
    <cellStyle name="Font Britannic18" xfId="351"/>
    <cellStyle name="Font CenturyCond 18" xfId="352"/>
    <cellStyle name="Font Cond20" xfId="353"/>
    <cellStyle name="Font LucidaSans16" xfId="354"/>
    <cellStyle name="Font NewCenturyCond18" xfId="355"/>
    <cellStyle name="Font Ottawa16" xfId="356"/>
    <cellStyle name="form_so" xfId="357"/>
    <cellStyle name="Good" xfId="358" builtinId="26" customBuiltin="1"/>
    <cellStyle name="Good 2" xfId="359"/>
    <cellStyle name="Grey" xfId="360"/>
    <cellStyle name="ha" xfId="361"/>
    <cellStyle name="Head 1" xfId="362"/>
    <cellStyle name="HEADER" xfId="363"/>
    <cellStyle name="Header1" xfId="364"/>
    <cellStyle name="Header2" xfId="365"/>
    <cellStyle name="Heading" xfId="366"/>
    <cellStyle name="Heading 1" xfId="367" builtinId="16" customBuiltin="1"/>
    <cellStyle name="Heading 1 2" xfId="368"/>
    <cellStyle name="Heading 2" xfId="369" builtinId="17" customBuiltin="1"/>
    <cellStyle name="Heading 2 2" xfId="370"/>
    <cellStyle name="Heading 3" xfId="371" builtinId="18" customBuiltin="1"/>
    <cellStyle name="Heading 3 2" xfId="372"/>
    <cellStyle name="Heading 4" xfId="373" builtinId="19" customBuiltin="1"/>
    <cellStyle name="Heading 4 2" xfId="374"/>
    <cellStyle name="Heading No Underline" xfId="375"/>
    <cellStyle name="Heading With Underline" xfId="376"/>
    <cellStyle name="Heading1" xfId="377"/>
    <cellStyle name="Heading2" xfId="378"/>
    <cellStyle name="HEADINGS" xfId="379"/>
    <cellStyle name="HEADINGSTOP" xfId="380"/>
    <cellStyle name="headoption" xfId="381"/>
    <cellStyle name="Hoa-Scholl" xfId="382"/>
    <cellStyle name="i·0" xfId="383"/>
    <cellStyle name="Input" xfId="384" builtinId="20" customBuiltin="1"/>
    <cellStyle name="Input [yellow]" xfId="385"/>
    <cellStyle name="Input 2" xfId="386"/>
    <cellStyle name="Input 3" xfId="387"/>
    <cellStyle name="Input 4" xfId="388"/>
    <cellStyle name="Input Cells" xfId="389"/>
    <cellStyle name="KHANH" xfId="390"/>
    <cellStyle name="Ledger 17 x 11 in" xfId="391"/>
    <cellStyle name="left" xfId="392"/>
    <cellStyle name="Link Currency (0)" xfId="393"/>
    <cellStyle name="Link Currency (2)" xfId="394"/>
    <cellStyle name="Link Units (0)" xfId="395"/>
    <cellStyle name="Link Units (1)" xfId="396"/>
    <cellStyle name="Link Units (2)" xfId="397"/>
    <cellStyle name="Linked Cell" xfId="398" builtinId="24" customBuiltin="1"/>
    <cellStyle name="Linked Cell 2" xfId="399"/>
    <cellStyle name="Linked Cells" xfId="400"/>
    <cellStyle name="luc" xfId="401"/>
    <cellStyle name="luc2" xfId="402"/>
    <cellStyle name="MainHead" xfId="403"/>
    <cellStyle name="Millares [0]_Well Timing" xfId="404"/>
    <cellStyle name="Millares_Well Timing" xfId="405"/>
    <cellStyle name="Milliers [0]_      " xfId="406"/>
    <cellStyle name="Milliers_      " xfId="407"/>
    <cellStyle name="Model" xfId="408"/>
    <cellStyle name="moi" xfId="409"/>
    <cellStyle name="Mon?aire [0]_      " xfId="410"/>
    <cellStyle name="Mon?aire_      " xfId="411"/>
    <cellStyle name="Moneda [0]_Well Timing" xfId="412"/>
    <cellStyle name="Moneda_Well Timing" xfId="413"/>
    <cellStyle name="Monetaire" xfId="414"/>
    <cellStyle name="Monétaire [0]_      " xfId="415"/>
    <cellStyle name="Monétaire_      " xfId="416"/>
    <cellStyle name="Monetaire_GLV 7.CQ_2009" xfId="417"/>
    <cellStyle name="ms明朝9" xfId="418"/>
    <cellStyle name="n" xfId="419"/>
    <cellStyle name="n1" xfId="420"/>
    <cellStyle name="Neutral" xfId="421" builtinId="28" customBuiltin="1"/>
    <cellStyle name="Neutral 2" xfId="422"/>
    <cellStyle name="New" xfId="423"/>
    <cellStyle name="New 2" xfId="424"/>
    <cellStyle name="New Times Roman" xfId="425"/>
    <cellStyle name="New Times Roman 2" xfId="426"/>
    <cellStyle name="New_2. BCKT2007_TH_02" xfId="427"/>
    <cellStyle name="no dec" xfId="428"/>
    <cellStyle name="ÑONVÒ" xfId="429"/>
    <cellStyle name="Normal" xfId="0" builtinId="0"/>
    <cellStyle name="Normal - Style1" xfId="430"/>
    <cellStyle name="Normal - 유형1" xfId="431"/>
    <cellStyle name="Normal 10" xfId="432"/>
    <cellStyle name="Normal 11" xfId="433"/>
    <cellStyle name="Normal 12" xfId="434"/>
    <cellStyle name="Normal 13" xfId="435"/>
    <cellStyle name="Normal 14" xfId="436"/>
    <cellStyle name="Normal 15" xfId="437"/>
    <cellStyle name="Normal 16" xfId="438"/>
    <cellStyle name="Normal 17" xfId="439"/>
    <cellStyle name="Normal 18" xfId="440"/>
    <cellStyle name="Normal 19" xfId="441"/>
    <cellStyle name="Normal 2" xfId="442"/>
    <cellStyle name="Normal 2 2" xfId="443"/>
    <cellStyle name="Normal 2 2 2" xfId="444"/>
    <cellStyle name="Normal 2 2 3" xfId="445"/>
    <cellStyle name="Normal 2 3" xfId="446"/>
    <cellStyle name="Normal 2 4" xfId="447"/>
    <cellStyle name="Normal 20" xfId="448"/>
    <cellStyle name="Normal 21" xfId="449"/>
    <cellStyle name="Normal 3" xfId="450"/>
    <cellStyle name="Normal 3 2" xfId="451"/>
    <cellStyle name="Normal 3 2 2" xfId="452"/>
    <cellStyle name="Normal 3 3" xfId="453"/>
    <cellStyle name="Normal 3 4" xfId="454"/>
    <cellStyle name="Normal 4" xfId="455"/>
    <cellStyle name="Normal 4 2" xfId="456"/>
    <cellStyle name="Normal 5" xfId="457"/>
    <cellStyle name="Normal 5 2" xfId="458"/>
    <cellStyle name="Normal 6" xfId="459"/>
    <cellStyle name="Normal 7" xfId="460"/>
    <cellStyle name="Normal 7 2" xfId="461"/>
    <cellStyle name="Normal 8" xfId="462"/>
    <cellStyle name="Normal 9" xfId="463"/>
    <cellStyle name="Normal 9 2" xfId="464"/>
    <cellStyle name="Normal_CF KTT 20 3 2012" xfId="465"/>
    <cellStyle name="Normal1" xfId="466"/>
    <cellStyle name="Note" xfId="467" builtinId="10" customBuiltin="1"/>
    <cellStyle name="Note 2" xfId="468"/>
    <cellStyle name="Œ…‹æ_Ø‚è [0.00]_ÆÂ__" xfId="469"/>
    <cellStyle name="Œ…‹æØ‚è [0.00]_††††† " xfId="470"/>
    <cellStyle name="Œ…‹æØ‚è_††††† " xfId="471"/>
    <cellStyle name="oft Excel]_x000d__x000a_Comment=open=/f ‚ðw’è‚·‚é‚ÆAƒ†[ƒU[’è‹`ŠÖ”‚ðŠÖ”“\‚è•t‚¯‚Ìˆê——‚É“o˜^‚·‚é‚±‚Æ‚ª‚Å‚«‚Ü‚·B_x000d__x000a_Maximized" xfId="472"/>
    <cellStyle name="oft Excel]_x000d__x000a_Comment=open=/f ‚ðŽw’è‚·‚é‚ÆAƒ†[ƒU[’è‹`ŠÖ”‚ðŠÖ”“\‚è•t‚¯‚Ìˆê——‚É“o˜^‚·‚é‚±‚Æ‚ª‚Å‚«‚Ü‚·B_x000d__x000a_Maximized" xfId="473"/>
    <cellStyle name="oft Excel]_x000d__x000a_Comment=The open=/f lines load custom functions into the Paste Function list._x000d__x000a_Maximized=2_x000d__x000a_Basics=1_x000d__x000a_A" xfId="474"/>
    <cellStyle name="oft Excel]_x000d__x000a_Comment=The open=/f lines load custom functions into the Paste Function list._x000d__x000a_Maximized=3_x000d__x000a_Basics=1_x000d__x000a_A" xfId="475"/>
    <cellStyle name="omma [0]_Mktg Prog" xfId="476"/>
    <cellStyle name="ormal_Sheet1_1" xfId="477"/>
    <cellStyle name="Output" xfId="478" builtinId="21" customBuiltin="1"/>
    <cellStyle name="Output 2" xfId="479"/>
    <cellStyle name="Pattern" xfId="480"/>
    <cellStyle name="per.style" xfId="481"/>
    <cellStyle name="Percent %" xfId="482"/>
    <cellStyle name="Percent % Long Underline" xfId="483"/>
    <cellStyle name="Percent %_22310 Draf Financial Statements - Hop nhat PDC" xfId="484"/>
    <cellStyle name="Percent (0)" xfId="485"/>
    <cellStyle name="Percent (0) 2" xfId="486"/>
    <cellStyle name="Percent [0]" xfId="487"/>
    <cellStyle name="Percent [00]" xfId="488"/>
    <cellStyle name="Percent [2]" xfId="489"/>
    <cellStyle name="Percent 0.0%" xfId="490"/>
    <cellStyle name="Percent 0.0% Long Underline" xfId="491"/>
    <cellStyle name="Percent 0.0%_22310 Draf Financial Statements - Hop nhat PDC" xfId="492"/>
    <cellStyle name="Percent 0.00%" xfId="493"/>
    <cellStyle name="Percent 0.00% Long Underline" xfId="494"/>
    <cellStyle name="Percent 0.00%_22310 Draf Financial Statements - Hop nhat PDC" xfId="495"/>
    <cellStyle name="Percent 0.000%" xfId="496"/>
    <cellStyle name="Percent 0.000% Long Underline" xfId="497"/>
    <cellStyle name="Percent 0.000%_22310 Draf Financial Statements - Hop nhat PDC" xfId="498"/>
    <cellStyle name="Percent 2" xfId="499"/>
    <cellStyle name="Percent 3" xfId="500"/>
    <cellStyle name="PERCENTAGE" xfId="501"/>
    <cellStyle name="Pourcentage" xfId="502"/>
    <cellStyle name="PrePop Currency (0)" xfId="503"/>
    <cellStyle name="PrePop Currency (2)" xfId="504"/>
    <cellStyle name="PrePop Units (0)" xfId="505"/>
    <cellStyle name="PrePop Units (1)" xfId="506"/>
    <cellStyle name="PrePop Units (2)" xfId="507"/>
    <cellStyle name="pricing" xfId="508"/>
    <cellStyle name="PSChar" xfId="509"/>
    <cellStyle name="PSDate" xfId="510"/>
    <cellStyle name="PSDec" xfId="511"/>
    <cellStyle name="PSHeading" xfId="512"/>
    <cellStyle name="PSInt" xfId="513"/>
    <cellStyle name="PSSpacer" xfId="514"/>
    <cellStyle name="regstoresfromspecstores" xfId="515"/>
    <cellStyle name="RevList" xfId="516"/>
    <cellStyle name="RevList 2" xfId="517"/>
    <cellStyle name="S—_x0008_" xfId="518"/>
    <cellStyle name="s]_x000d__x000a_spooler=yes_x000d__x000a_load=_x000d__x000a_Beep=yes_x000d__x000a_NullPort=None_x000d__x000a_BorderWidth=3_x000d__x000a_CursorBlinkRate=1200_x000d__x000a_DoubleClickSpeed=452_x000d__x000a_Programs=co" xfId="519"/>
    <cellStyle name="serJet 1200 Series PCL 6" xfId="520"/>
    <cellStyle name="SHADEDSTORES" xfId="521"/>
    <cellStyle name="Sheet Title" xfId="522"/>
    <cellStyle name="Siêu nối kết_Book1" xfId="523"/>
    <cellStyle name="specstores" xfId="524"/>
    <cellStyle name="Standard_Anpassen der Amortisation" xfId="525"/>
    <cellStyle name="Style 1" xfId="526"/>
    <cellStyle name="Style 2" xfId="527"/>
    <cellStyle name="Style 2 2" xfId="528"/>
    <cellStyle name="Style 3" xfId="529"/>
    <cellStyle name="Style 3 2" xfId="530"/>
    <cellStyle name="Style 4" xfId="531"/>
    <cellStyle name="subhead" xfId="532"/>
    <cellStyle name="Subtotal" xfId="533"/>
    <cellStyle name="symbol" xfId="534"/>
    <cellStyle name="T" xfId="535"/>
    <cellStyle name="T_2. BCKT2007_TH_02" xfId="536"/>
    <cellStyle name="T_Bao cao toan Cty xi mang nam 09 " xfId="537"/>
    <cellStyle name="T_BCKT  Thong NHat 06 thang" xfId="538"/>
    <cellStyle name="T_BCKT BbiVN_09.mail" xfId="539"/>
    <cellStyle name="T_BCKT mau tren Exel" xfId="540"/>
    <cellStyle name="T_BCKT mau tren Exel 2" xfId="541"/>
    <cellStyle name="T_Book1" xfId="542"/>
    <cellStyle name="T_Cac bao cao TB  Milk-Yomilk-co Ke- CK 1-Vinh Thang" xfId="543"/>
    <cellStyle name="T_Cac bao cao TB  Milk-Yomilk-co Ke- CK 1-Vinh Thang_Bao cao toan Cty xi mang nam 09 " xfId="544"/>
    <cellStyle name="T_Cac bao cao TB  Milk-Yomilk-co Ke- CK 1-Vinh Thang_BCKT  Thong NHat 06 thang" xfId="545"/>
    <cellStyle name="T_Cac bao cao TB  Milk-Yomilk-co Ke- CK 1-Vinh Thang_Book1" xfId="546"/>
    <cellStyle name="T_Cong ty CP Dau tu va Xay dung (HUD3) 09 thang dau nam 2007" xfId="547"/>
    <cellStyle name="T_Cong ty CP Dau tu va Xay dung (HUD3) 09 thang dau nam 2007 2" xfId="548"/>
    <cellStyle name="T_Danh sach chua nop bcao trung bay CK 1 co ke tinh den 1-3-06" xfId="549"/>
    <cellStyle name="T_Danh sach chua nop bcao trung bay CK 1 co ke tinh den 1-3-06_Bao cao toan Cty xi mang nam 09 " xfId="550"/>
    <cellStyle name="T_Danh sach chua nop bcao trung bay CK 1 co ke tinh den 1-3-06_BCKT  Thong NHat 06 thang" xfId="551"/>
    <cellStyle name="T_Danh sach chua nop bcao trung bay CK 1 co ke tinh den 1-3-06_Book1" xfId="552"/>
    <cellStyle name="T_Danh sach chua nop bcao trung bay CK 1 co ke tinh den 1-3-06_Kho chinh T4-08" xfId="553"/>
    <cellStyle name="T_Danh sach chua nop bcao trung bay CK 1 co ke tinh den 1-3-06_Kho chinh T6-08" xfId="554"/>
    <cellStyle name="T_DataDemo-2009" xfId="555"/>
    <cellStyle name="T_GLV 7.CQ_2009" xfId="556"/>
    <cellStyle name="T_LCTT_ToanCty" xfId="557"/>
    <cellStyle name="T_LCTT_ToanCty 2" xfId="558"/>
    <cellStyle name="T_Phancong_TNHHBinhTay" xfId="559"/>
    <cellStyle name="T_Phancong_TNHHBinhTay 2" xfId="560"/>
    <cellStyle name="T_sua chua cham trung bay  mien Bac" xfId="561"/>
    <cellStyle name="T_sua chua cham trung bay  mien Bac_Bao cao toan Cty xi mang nam 09 " xfId="562"/>
    <cellStyle name="T_sua chua cham trung bay  mien Bac_BCKT  Thong NHat 06 thang" xfId="563"/>
    <cellStyle name="T_sua chua cham trung bay  mien Bac_Book1" xfId="564"/>
    <cellStyle name="T_thuyet minh vayhud 3" xfId="567"/>
    <cellStyle name="T_thuyet minh vayhud 3 2" xfId="568"/>
    <cellStyle name="T_Tong hop QD15 v3.0B" xfId="565"/>
    <cellStyle name="T_Tong hop QD15 v3.0B 2" xfId="566"/>
    <cellStyle name="T_WP_Trang an_Hoi" xfId="569"/>
    <cellStyle name="T_WP_Trang an_Hoi_GLV 7.CQ_2009" xfId="570"/>
    <cellStyle name="T_WP_Trang an_Hoi_GLV VP DM HP" xfId="571"/>
    <cellStyle name="tde" xfId="572"/>
    <cellStyle name="Text Indent A" xfId="573"/>
    <cellStyle name="Text Indent B" xfId="574"/>
    <cellStyle name="Text Indent C" xfId="575"/>
    <cellStyle name="th" xfId="581"/>
    <cellStyle name="þ_x001d_" xfId="582"/>
    <cellStyle name="th_Bao cao toan Cty xi mang nam 09 " xfId="583"/>
    <cellStyle name="þ_x001d_ð¤_x000c_¯þ_x0014__x000d_¨þU_x0001_À_x0004_ _x0015__x000f__x0001__x0001_" xfId="584"/>
    <cellStyle name="þ_x001d_ð·_x000c_æþ'_x000d_ßþU_x0001_Ø_x0005_ü_x0014__x0007__x0001__x0001_" xfId="585"/>
    <cellStyle name="þ_x001d_ðK_x000c_F" xfId="586"/>
    <cellStyle name="þ_x001d_ðK_x000c_Fý_x001b_" xfId="587"/>
    <cellStyle name="þ_x001d_ðK_x000c_Fý_x001b__x000d_" xfId="588"/>
    <cellStyle name="þ_x001d_ðK_x000c_Fý_x001b__x000d_9ýU_x0001_Ð_x0008_¦)_x0007__x0001__x0001_" xfId="589"/>
    <cellStyle name="Thuyet minh" xfId="590"/>
    <cellStyle name="thvt" xfId="591"/>
    <cellStyle name="Tickmark" xfId="576"/>
    <cellStyle name="Title" xfId="577" builtinId="15" customBuiltin="1"/>
    <cellStyle name="Title 2" xfId="578"/>
    <cellStyle name="Total" xfId="579" builtinId="25" customBuiltin="1"/>
    <cellStyle name="Total 2" xfId="580"/>
    <cellStyle name="trang" xfId="592"/>
    <cellStyle name="_x0014_ur℀" xfId="593"/>
    <cellStyle name="viet" xfId="594"/>
    <cellStyle name="viet2" xfId="595"/>
    <cellStyle name="vn" xfId="596"/>
    <cellStyle name="VN new romanNormal" xfId="597"/>
    <cellStyle name="Vn Time 13" xfId="598"/>
    <cellStyle name="Vn Time 14" xfId="599"/>
    <cellStyle name="VN time new roman" xfId="600"/>
    <cellStyle name="vn_Bao cao hop nhat Cty xi mang2008" xfId="601"/>
    <cellStyle name="vnbo" xfId="602"/>
    <cellStyle name="vnhead1" xfId="605"/>
    <cellStyle name="vnhead2" xfId="606"/>
    <cellStyle name="vnhead3" xfId="607"/>
    <cellStyle name="vnhead4" xfId="608"/>
    <cellStyle name="vntxt1" xfId="603"/>
    <cellStyle name="vntxt2" xfId="604"/>
    <cellStyle name="Währung [0]_Compiling Utility Macros" xfId="609"/>
    <cellStyle name="Währung_Compiling Utility Macros" xfId="610"/>
    <cellStyle name="Warning Text" xfId="611" builtinId="11" customBuiltin="1"/>
    <cellStyle name="Warning Text 2" xfId="612"/>
    <cellStyle name="wrap" xfId="613"/>
    <cellStyle name="Wไhrung [0]_35ERI8T2gbIEMixb4v26icuOo" xfId="614"/>
    <cellStyle name="Wไhrung_35ERI8T2gbIEMixb4v26icuOo" xfId="615"/>
    <cellStyle name="XComma" xfId="616"/>
    <cellStyle name="XComma 0.0" xfId="617"/>
    <cellStyle name="XComma 0.00" xfId="618"/>
    <cellStyle name="XComma 0.000" xfId="619"/>
    <cellStyle name="XCurrency" xfId="620"/>
    <cellStyle name="XCurrency 0.0" xfId="621"/>
    <cellStyle name="XCurrency 0.00" xfId="622"/>
    <cellStyle name="XCurrency 0.000" xfId="623"/>
    <cellStyle name="xuan" xfId="624"/>
    <cellStyle name="センター" xfId="625"/>
    <cellStyle name="เครื่องหมายสกุลเงิน [0]_FTC_OFFER" xfId="626"/>
    <cellStyle name="เครื่องหมายสกุลเงิน_FTC_OFFER" xfId="627"/>
    <cellStyle name="ปกติ_FTC_OFFER" xfId="628"/>
    <cellStyle name=" [0.00]_ Att. 1- Cover" xfId="629"/>
    <cellStyle name="_ Att. 1- Cover" xfId="630"/>
    <cellStyle name="?_ Att. 1- Cover" xfId="631"/>
    <cellStyle name="똿뗦먛귟 [0.00]_PRODUCT DETAIL Q1" xfId="632"/>
    <cellStyle name="똿뗦먛귟_PRODUCT DETAIL Q1" xfId="633"/>
    <cellStyle name="믅됞 [0.00]_PRODUCT DETAIL Q1" xfId="634"/>
    <cellStyle name="믅됞_PRODUCT DETAIL Q1" xfId="635"/>
    <cellStyle name="백분율_††††† " xfId="636"/>
    <cellStyle name="뷭?_BOOKSHIP" xfId="637"/>
    <cellStyle name="콤마 [ - 유형1" xfId="638"/>
    <cellStyle name="콤마 [ - 유형2" xfId="639"/>
    <cellStyle name="콤마 [ - 유형3" xfId="640"/>
    <cellStyle name="콤마 [ - 유형4" xfId="641"/>
    <cellStyle name="콤마 [ - 유형5" xfId="642"/>
    <cellStyle name="콤마 [ - 유형6" xfId="643"/>
    <cellStyle name="콤마 [ - 유형7" xfId="644"/>
    <cellStyle name="콤마 [ - 유형8" xfId="645"/>
    <cellStyle name="콤마 [0]_ 비목별 월별기술 " xfId="646"/>
    <cellStyle name="콤마_ 비목별 월별기술 " xfId="647"/>
    <cellStyle name="통화 [0]_††††† " xfId="648"/>
    <cellStyle name="통화_††††† " xfId="649"/>
    <cellStyle name="표준_(정보부문)월별인원계획" xfId="650"/>
    <cellStyle name="一般" xfId="651"/>
    <cellStyle name="千位分隔[0]_Book1" xfId="652"/>
    <cellStyle name="千位分隔_Book1" xfId="653"/>
    <cellStyle name="千分位" xfId="654"/>
    <cellStyle name="千分位[0]" xfId="655"/>
    <cellStyle name="千分位_00Q3902REV.1" xfId="656"/>
    <cellStyle name="常规_Book1" xfId="657"/>
    <cellStyle name="桁区切り [0.00]_††††† " xfId="658"/>
    <cellStyle name="桁区切り_††††† " xfId="659"/>
    <cellStyle name="標準_††††† " xfId="660"/>
    <cellStyle name="百分比" xfId="661"/>
    <cellStyle name="貨幣" xfId="662"/>
    <cellStyle name="貨幣 [0]" xfId="663"/>
    <cellStyle name="貨幣[0]_BRE" xfId="664"/>
    <cellStyle name="貨幣_00Q3902REV.1" xfId="665"/>
    <cellStyle name="货币[0]_Book1" xfId="666"/>
    <cellStyle name="货币_Book1" xfId="667"/>
    <cellStyle name="超連結_Book1" xfId="668"/>
    <cellStyle name="通貨 [0.00]_††††† " xfId="669"/>
    <cellStyle name="通貨_††††† " xfId="670"/>
    <cellStyle name="隨後的超連結_Book1" xfId="6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0</xdr:rowOff>
    </xdr:from>
    <xdr:to>
      <xdr:col>1</xdr:col>
      <xdr:colOff>381000</xdr:colOff>
      <xdr:row>0</xdr:row>
      <xdr:rowOff>0</xdr:rowOff>
    </xdr:to>
    <xdr:sp macro="" textlink="">
      <xdr:nvSpPr>
        <xdr:cNvPr id="82841" name="Line 1"/>
        <xdr:cNvSpPr>
          <a:spLocks noChangeShapeType="1"/>
        </xdr:cNvSpPr>
      </xdr:nvSpPr>
      <xdr:spPr bwMode="auto">
        <a:xfrm>
          <a:off x="381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381000</xdr:colOff>
      <xdr:row>0</xdr:row>
      <xdr:rowOff>0</xdr:rowOff>
    </xdr:to>
    <xdr:sp macro="" textlink="">
      <xdr:nvSpPr>
        <xdr:cNvPr id="82842" name="Line 1"/>
        <xdr:cNvSpPr>
          <a:spLocks noChangeShapeType="1"/>
        </xdr:cNvSpPr>
      </xdr:nvSpPr>
      <xdr:spPr bwMode="auto">
        <a:xfrm>
          <a:off x="381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rgb="FFFF0000"/>
  </sheetPr>
  <dimension ref="A1:CV137"/>
  <sheetViews>
    <sheetView tabSelected="1" zoomScale="130" zoomScaleNormal="130" workbookViewId="0">
      <pane xSplit="2" ySplit="8" topLeftCell="C9" activePane="bottomRight" state="frozen"/>
      <selection activeCell="CR45" sqref="CR45"/>
      <selection pane="topRight" activeCell="CR45" sqref="CR45"/>
      <selection pane="bottomLeft" activeCell="CR45" sqref="CR45"/>
      <selection pane="bottomRight" activeCell="A12" sqref="A12"/>
    </sheetView>
  </sheetViews>
  <sheetFormatPr defaultRowHeight="15.75"/>
  <cols>
    <col min="1" max="1" width="39.75" style="16" customWidth="1"/>
    <col min="2" max="2" width="9.125" style="7" customWidth="1"/>
    <col min="3" max="3" width="5.125" style="7" customWidth="1"/>
    <col min="4" max="4" width="18.75" style="7" customWidth="1"/>
    <col min="5" max="5" width="17.5" style="43" bestFit="1" customWidth="1"/>
    <col min="6" max="16384" width="9" style="7"/>
  </cols>
  <sheetData>
    <row r="1" spans="1:5" s="10" customFormat="1" ht="22.5" customHeight="1">
      <c r="A1" s="9" t="s">
        <v>11</v>
      </c>
      <c r="D1" s="632" t="s">
        <v>45</v>
      </c>
      <c r="E1" s="632"/>
    </row>
    <row r="2" spans="1:5" s="10" customFormat="1" ht="13.5" customHeight="1">
      <c r="A2" s="12" t="s">
        <v>10</v>
      </c>
      <c r="B2" s="13"/>
      <c r="D2" s="633" t="s">
        <v>420</v>
      </c>
      <c r="E2" s="633"/>
    </row>
    <row r="3" spans="1:5" s="10" customFormat="1" ht="13.5" customHeight="1">
      <c r="A3" s="14" t="s">
        <v>44</v>
      </c>
      <c r="C3" s="187"/>
      <c r="D3" s="633" t="s">
        <v>421</v>
      </c>
      <c r="E3" s="633"/>
    </row>
    <row r="4" spans="1:5" s="15" customFormat="1" ht="21" customHeight="1">
      <c r="A4" s="635" t="s">
        <v>46</v>
      </c>
      <c r="B4" s="635"/>
      <c r="C4" s="635"/>
      <c r="D4" s="635"/>
      <c r="E4" s="635"/>
    </row>
    <row r="5" spans="1:5" s="15" customFormat="1" ht="17.25" customHeight="1">
      <c r="A5" s="636" t="s">
        <v>849</v>
      </c>
      <c r="B5" s="637"/>
      <c r="C5" s="637"/>
      <c r="D5" s="637"/>
      <c r="E5" s="637"/>
    </row>
    <row r="6" spans="1:5" ht="15" customHeight="1">
      <c r="D6" s="634" t="s">
        <v>36</v>
      </c>
      <c r="E6" s="634"/>
    </row>
    <row r="7" spans="1:5" ht="15.75" customHeight="1">
      <c r="A7" s="212" t="s">
        <v>47</v>
      </c>
      <c r="B7" s="213" t="s">
        <v>40</v>
      </c>
      <c r="C7" s="213" t="s">
        <v>41</v>
      </c>
      <c r="D7" s="213" t="s">
        <v>850</v>
      </c>
      <c r="E7" s="214" t="s">
        <v>48</v>
      </c>
    </row>
    <row r="8" spans="1:5" ht="12.75" customHeight="1">
      <c r="A8" s="2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" customHeight="1">
      <c r="A9" s="215" t="s">
        <v>49</v>
      </c>
      <c r="B9" s="216">
        <v>100</v>
      </c>
      <c r="C9" s="772"/>
      <c r="D9" s="782">
        <v>553191713288</v>
      </c>
      <c r="E9" s="782">
        <v>430371192711</v>
      </c>
    </row>
    <row r="10" spans="1:5" ht="13.5" customHeight="1">
      <c r="A10" s="773" t="s">
        <v>35</v>
      </c>
      <c r="B10" s="163">
        <v>110</v>
      </c>
      <c r="C10" s="774" t="s">
        <v>990</v>
      </c>
      <c r="D10" s="783">
        <v>2629157244</v>
      </c>
      <c r="E10" s="783">
        <v>3369327264</v>
      </c>
    </row>
    <row r="11" spans="1:5" ht="15.75" customHeight="1">
      <c r="A11" s="201" t="s">
        <v>50</v>
      </c>
      <c r="B11" s="22">
        <v>111</v>
      </c>
      <c r="C11" s="775"/>
      <c r="D11" s="784">
        <v>2629157244</v>
      </c>
      <c r="E11" s="784">
        <v>3369327264</v>
      </c>
    </row>
    <row r="12" spans="1:5" ht="14.25" customHeight="1">
      <c r="A12" s="202" t="s">
        <v>34</v>
      </c>
      <c r="B12" s="22">
        <v>112</v>
      </c>
      <c r="C12" s="775"/>
      <c r="D12" s="785">
        <v>0</v>
      </c>
      <c r="E12" s="785">
        <v>0</v>
      </c>
    </row>
    <row r="13" spans="1:5" ht="18" customHeight="1">
      <c r="A13" s="773" t="s">
        <v>33</v>
      </c>
      <c r="B13" s="163">
        <v>120</v>
      </c>
      <c r="C13" s="774" t="s">
        <v>991</v>
      </c>
      <c r="D13" s="800">
        <v>0</v>
      </c>
      <c r="E13" s="801">
        <v>0</v>
      </c>
    </row>
    <row r="14" spans="1:5" hidden="1">
      <c r="A14" s="201" t="s">
        <v>343</v>
      </c>
      <c r="B14" s="22">
        <v>121</v>
      </c>
      <c r="C14" s="775"/>
      <c r="D14" s="785">
        <v>0</v>
      </c>
      <c r="E14" s="785">
        <v>0</v>
      </c>
    </row>
    <row r="15" spans="1:5" hidden="1">
      <c r="A15" s="201" t="s">
        <v>350</v>
      </c>
      <c r="B15" s="22">
        <v>122</v>
      </c>
      <c r="C15" s="775"/>
      <c r="D15" s="784"/>
      <c r="E15" s="784"/>
    </row>
    <row r="16" spans="1:5" hidden="1">
      <c r="A16" s="202" t="s">
        <v>437</v>
      </c>
      <c r="B16" s="24">
        <v>123</v>
      </c>
      <c r="C16" s="775"/>
      <c r="D16" s="785">
        <v>0</v>
      </c>
      <c r="E16" s="785">
        <v>0</v>
      </c>
    </row>
    <row r="17" spans="1:5" ht="18" customHeight="1">
      <c r="A17" s="773" t="s">
        <v>344</v>
      </c>
      <c r="B17" s="163">
        <v>130</v>
      </c>
      <c r="C17" s="774" t="s">
        <v>992</v>
      </c>
      <c r="D17" s="783">
        <v>227434539649</v>
      </c>
      <c r="E17" s="783">
        <v>228215496757</v>
      </c>
    </row>
    <row r="18" spans="1:5" s="26" customFormat="1" ht="15.75" customHeight="1">
      <c r="A18" s="158" t="s">
        <v>345</v>
      </c>
      <c r="B18" s="25">
        <v>131</v>
      </c>
      <c r="C18" s="776"/>
      <c r="D18" s="786">
        <v>226481164105</v>
      </c>
      <c r="E18" s="786">
        <v>227608803367</v>
      </c>
    </row>
    <row r="19" spans="1:5" s="26" customFormat="1" ht="15.75" customHeight="1">
      <c r="A19" s="158" t="s">
        <v>346</v>
      </c>
      <c r="B19" s="25">
        <v>132</v>
      </c>
      <c r="C19" s="776"/>
      <c r="D19" s="786">
        <v>1102097000</v>
      </c>
      <c r="E19" s="786">
        <v>210597000</v>
      </c>
    </row>
    <row r="20" spans="1:5" ht="15.75" customHeight="1">
      <c r="A20" s="179" t="s">
        <v>51</v>
      </c>
      <c r="B20" s="24">
        <v>133</v>
      </c>
      <c r="C20" s="775"/>
      <c r="D20" s="784">
        <v>0</v>
      </c>
      <c r="E20" s="785">
        <v>0</v>
      </c>
    </row>
    <row r="21" spans="1:5" s="27" customFormat="1" ht="13.5" customHeight="1">
      <c r="A21" s="158" t="s">
        <v>32</v>
      </c>
      <c r="B21" s="24">
        <v>134</v>
      </c>
      <c r="C21" s="777"/>
      <c r="D21" s="785">
        <v>0</v>
      </c>
      <c r="E21" s="785">
        <v>0</v>
      </c>
    </row>
    <row r="22" spans="1:5" s="27" customFormat="1" ht="13.5" customHeight="1">
      <c r="A22" s="158" t="s">
        <v>347</v>
      </c>
      <c r="B22" s="24">
        <v>135</v>
      </c>
      <c r="C22" s="777"/>
      <c r="D22" s="785">
        <v>0</v>
      </c>
      <c r="E22" s="785">
        <v>0</v>
      </c>
    </row>
    <row r="23" spans="1:5" ht="15.75" customHeight="1">
      <c r="A23" s="158" t="s">
        <v>348</v>
      </c>
      <c r="B23" s="24">
        <v>136</v>
      </c>
      <c r="C23" s="774" t="s">
        <v>993</v>
      </c>
      <c r="D23" s="786">
        <v>4320895007</v>
      </c>
      <c r="E23" s="784">
        <v>4865712853</v>
      </c>
    </row>
    <row r="24" spans="1:5" ht="15.75" customHeight="1">
      <c r="A24" s="158" t="s">
        <v>498</v>
      </c>
      <c r="B24" s="24">
        <v>137</v>
      </c>
      <c r="C24" s="775"/>
      <c r="D24" s="784">
        <v>-4469616463</v>
      </c>
      <c r="E24" s="784">
        <v>-4469616463</v>
      </c>
    </row>
    <row r="25" spans="1:5" ht="13.5" hidden="1" customHeight="1">
      <c r="A25" s="158" t="s">
        <v>349</v>
      </c>
      <c r="B25" s="24">
        <v>139</v>
      </c>
      <c r="C25" s="775"/>
      <c r="D25" s="785">
        <v>0</v>
      </c>
      <c r="E25" s="784"/>
    </row>
    <row r="26" spans="1:5" ht="16.5" customHeight="1">
      <c r="A26" s="203" t="s">
        <v>52</v>
      </c>
      <c r="B26" s="163">
        <v>140</v>
      </c>
      <c r="C26" s="774" t="s">
        <v>994</v>
      </c>
      <c r="D26" s="783">
        <v>321179752537</v>
      </c>
      <c r="E26" s="783">
        <v>186276738505</v>
      </c>
    </row>
    <row r="27" spans="1:5" ht="18" customHeight="1">
      <c r="A27" s="179" t="s">
        <v>53</v>
      </c>
      <c r="B27" s="24">
        <v>141</v>
      </c>
      <c r="C27" s="775"/>
      <c r="D27" s="784">
        <v>321685089624</v>
      </c>
      <c r="E27" s="784">
        <v>186782075592</v>
      </c>
    </row>
    <row r="28" spans="1:5" ht="18" customHeight="1">
      <c r="A28" s="158" t="s">
        <v>351</v>
      </c>
      <c r="B28" s="24">
        <v>149</v>
      </c>
      <c r="C28" s="775"/>
      <c r="D28" s="784">
        <v>-505337087</v>
      </c>
      <c r="E28" s="784">
        <v>-505337087</v>
      </c>
    </row>
    <row r="29" spans="1:5" ht="16.5" customHeight="1">
      <c r="A29" s="157" t="s">
        <v>31</v>
      </c>
      <c r="B29" s="163">
        <v>150</v>
      </c>
      <c r="C29" s="774" t="s">
        <v>995</v>
      </c>
      <c r="D29" s="800">
        <v>1948263858</v>
      </c>
      <c r="E29" s="800">
        <v>12509630185</v>
      </c>
    </row>
    <row r="30" spans="1:5" ht="16.5" customHeight="1">
      <c r="A30" s="158" t="s">
        <v>30</v>
      </c>
      <c r="B30" s="24">
        <v>151</v>
      </c>
      <c r="C30" s="775"/>
      <c r="D30" s="784">
        <v>1948263858</v>
      </c>
      <c r="E30" s="784">
        <v>12386341172</v>
      </c>
    </row>
    <row r="31" spans="1:5" ht="16.5" customHeight="1">
      <c r="A31" s="179" t="s">
        <v>54</v>
      </c>
      <c r="B31" s="24">
        <v>152</v>
      </c>
      <c r="C31" s="775"/>
      <c r="D31" s="784">
        <v>0</v>
      </c>
      <c r="E31" s="784"/>
    </row>
    <row r="32" spans="1:5" ht="16.5" customHeight="1">
      <c r="A32" s="158" t="s">
        <v>29</v>
      </c>
      <c r="B32" s="24">
        <v>153</v>
      </c>
      <c r="C32" s="775"/>
      <c r="D32" s="784">
        <v>0</v>
      </c>
      <c r="E32" s="784">
        <v>123289013</v>
      </c>
    </row>
    <row r="33" spans="1:5" ht="15" hidden="1" customHeight="1">
      <c r="A33" s="158" t="s">
        <v>352</v>
      </c>
      <c r="B33" s="24">
        <v>154</v>
      </c>
      <c r="C33" s="775"/>
      <c r="D33" s="785">
        <v>0</v>
      </c>
      <c r="E33" s="784"/>
    </row>
    <row r="34" spans="1:5" ht="15" hidden="1" customHeight="1">
      <c r="A34" s="158" t="s">
        <v>353</v>
      </c>
      <c r="B34" s="24">
        <v>155</v>
      </c>
      <c r="C34" s="775"/>
      <c r="D34" s="784">
        <v>0</v>
      </c>
      <c r="E34" s="785">
        <v>0</v>
      </c>
    </row>
    <row r="35" spans="1:5">
      <c r="A35" s="200" t="s">
        <v>296</v>
      </c>
      <c r="B35" s="163">
        <v>200</v>
      </c>
      <c r="C35" s="29"/>
      <c r="D35" s="791">
        <v>289528875705</v>
      </c>
      <c r="E35" s="791">
        <v>295792970770</v>
      </c>
    </row>
    <row r="36" spans="1:5" ht="16.5" customHeight="1">
      <c r="A36" s="157" t="s">
        <v>37</v>
      </c>
      <c r="B36" s="163">
        <v>210</v>
      </c>
      <c r="C36" s="778"/>
      <c r="D36" s="783">
        <v>107513671000</v>
      </c>
      <c r="E36" s="783">
        <v>94074462000</v>
      </c>
    </row>
    <row r="37" spans="1:5" ht="15.75" customHeight="1">
      <c r="A37" s="158" t="s">
        <v>28</v>
      </c>
      <c r="B37" s="24">
        <v>211</v>
      </c>
      <c r="C37" s="775"/>
      <c r="D37" s="785">
        <v>0</v>
      </c>
      <c r="E37" s="785">
        <v>0</v>
      </c>
    </row>
    <row r="38" spans="1:5" ht="16.5" hidden="1" customHeight="1">
      <c r="A38" s="158" t="s">
        <v>354</v>
      </c>
      <c r="B38" s="24">
        <v>212</v>
      </c>
      <c r="C38" s="775"/>
      <c r="D38" s="785">
        <v>0</v>
      </c>
      <c r="E38" s="785"/>
    </row>
    <row r="39" spans="1:5" ht="16.5" hidden="1" customHeight="1">
      <c r="A39" s="179" t="s">
        <v>365</v>
      </c>
      <c r="B39" s="24">
        <v>213</v>
      </c>
      <c r="C39" s="775"/>
      <c r="D39" s="785">
        <v>0</v>
      </c>
      <c r="E39" s="785">
        <v>0</v>
      </c>
    </row>
    <row r="40" spans="1:5" ht="16.5" hidden="1" customHeight="1">
      <c r="A40" s="179" t="s">
        <v>366</v>
      </c>
      <c r="B40" s="24">
        <v>214</v>
      </c>
      <c r="C40" s="775"/>
      <c r="D40" s="785">
        <v>0</v>
      </c>
      <c r="E40" s="785">
        <v>0</v>
      </c>
    </row>
    <row r="41" spans="1:5" ht="16.5" hidden="1" customHeight="1">
      <c r="A41" s="179" t="s">
        <v>367</v>
      </c>
      <c r="B41" s="24">
        <v>215</v>
      </c>
      <c r="C41" s="775"/>
      <c r="D41" s="785"/>
      <c r="E41" s="785"/>
    </row>
    <row r="42" spans="1:5" ht="15" customHeight="1">
      <c r="A42" s="158" t="s">
        <v>368</v>
      </c>
      <c r="B42" s="24">
        <v>216</v>
      </c>
      <c r="C42" s="775"/>
      <c r="D42" s="784">
        <v>107513671000</v>
      </c>
      <c r="E42" s="784">
        <v>94074462000</v>
      </c>
    </row>
    <row r="43" spans="1:5" ht="15" customHeight="1">
      <c r="A43" s="158" t="s">
        <v>369</v>
      </c>
      <c r="B43" s="24">
        <v>219</v>
      </c>
      <c r="C43" s="775"/>
      <c r="D43" s="785">
        <v>0</v>
      </c>
      <c r="E43" s="785">
        <v>0</v>
      </c>
    </row>
    <row r="44" spans="1:5" ht="16.5" customHeight="1">
      <c r="A44" s="203" t="s">
        <v>55</v>
      </c>
      <c r="B44" s="163">
        <v>220</v>
      </c>
      <c r="C44" s="778"/>
      <c r="D44" s="783">
        <v>147605610368</v>
      </c>
      <c r="E44" s="783">
        <v>165819020659</v>
      </c>
    </row>
    <row r="45" spans="1:5" ht="15" customHeight="1">
      <c r="A45" s="158" t="s">
        <v>27</v>
      </c>
      <c r="B45" s="30">
        <v>221</v>
      </c>
      <c r="C45" s="774" t="s">
        <v>996</v>
      </c>
      <c r="D45" s="784">
        <v>147511730085</v>
      </c>
      <c r="E45" s="784">
        <v>165701640376</v>
      </c>
    </row>
    <row r="46" spans="1:5" ht="13.5" customHeight="1">
      <c r="A46" s="204" t="s">
        <v>24</v>
      </c>
      <c r="B46" s="31">
        <v>222</v>
      </c>
      <c r="C46" s="777"/>
      <c r="D46" s="787">
        <v>1080078595528</v>
      </c>
      <c r="E46" s="787">
        <v>1079379536737</v>
      </c>
    </row>
    <row r="47" spans="1:5" s="26" customFormat="1" ht="13.5" customHeight="1">
      <c r="A47" s="204" t="s">
        <v>23</v>
      </c>
      <c r="B47" s="32">
        <v>223</v>
      </c>
      <c r="C47" s="779"/>
      <c r="D47" s="802">
        <v>-932566865443</v>
      </c>
      <c r="E47" s="802">
        <v>-913677896361</v>
      </c>
    </row>
    <row r="48" spans="1:5" ht="16.5" hidden="1" customHeight="1">
      <c r="A48" s="158" t="s">
        <v>26</v>
      </c>
      <c r="B48" s="30">
        <v>224</v>
      </c>
      <c r="C48" s="775"/>
      <c r="D48" s="803">
        <v>0</v>
      </c>
      <c r="E48" s="803">
        <v>0</v>
      </c>
    </row>
    <row r="49" spans="1:5" ht="16.5" hidden="1" customHeight="1">
      <c r="A49" s="204" t="s">
        <v>24</v>
      </c>
      <c r="B49" s="24">
        <v>225</v>
      </c>
      <c r="C49" s="775"/>
      <c r="D49" s="787">
        <v>0</v>
      </c>
      <c r="E49" s="787">
        <v>0</v>
      </c>
    </row>
    <row r="50" spans="1:5" ht="16.5" hidden="1" customHeight="1">
      <c r="A50" s="204" t="s">
        <v>23</v>
      </c>
      <c r="B50" s="24">
        <v>226</v>
      </c>
      <c r="C50" s="775"/>
      <c r="D50" s="802">
        <v>0</v>
      </c>
      <c r="E50" s="802">
        <v>0</v>
      </c>
    </row>
    <row r="51" spans="1:5" ht="18" customHeight="1">
      <c r="A51" s="158" t="s">
        <v>25</v>
      </c>
      <c r="B51" s="30">
        <v>227</v>
      </c>
      <c r="C51" s="774" t="s">
        <v>997</v>
      </c>
      <c r="D51" s="784">
        <v>93880283</v>
      </c>
      <c r="E51" s="784">
        <v>117380283</v>
      </c>
    </row>
    <row r="52" spans="1:5" ht="15.75" customHeight="1">
      <c r="A52" s="204" t="s">
        <v>24</v>
      </c>
      <c r="B52" s="24">
        <v>228</v>
      </c>
      <c r="C52" s="775"/>
      <c r="D52" s="787">
        <v>782601645</v>
      </c>
      <c r="E52" s="787">
        <v>782601645</v>
      </c>
    </row>
    <row r="53" spans="1:5" s="26" customFormat="1" ht="15.75" customHeight="1">
      <c r="A53" s="204" t="s">
        <v>23</v>
      </c>
      <c r="B53" s="25">
        <v>229</v>
      </c>
      <c r="C53" s="776"/>
      <c r="D53" s="802">
        <v>-688721362</v>
      </c>
      <c r="E53" s="802">
        <v>-665221362</v>
      </c>
    </row>
    <row r="54" spans="1:5" ht="16.5" hidden="1" customHeight="1">
      <c r="A54" s="203" t="s">
        <v>56</v>
      </c>
      <c r="B54" s="19">
        <v>230</v>
      </c>
      <c r="C54" s="775"/>
      <c r="D54" s="801">
        <v>0</v>
      </c>
      <c r="E54" s="801">
        <v>0</v>
      </c>
    </row>
    <row r="55" spans="1:5" ht="16.5" hidden="1" customHeight="1">
      <c r="A55" s="204" t="s">
        <v>24</v>
      </c>
      <c r="B55" s="24">
        <v>231</v>
      </c>
      <c r="C55" s="775"/>
      <c r="D55" s="785">
        <v>0</v>
      </c>
      <c r="E55" s="785">
        <v>0</v>
      </c>
    </row>
    <row r="56" spans="1:5" ht="16.5" hidden="1" customHeight="1">
      <c r="A56" s="204" t="s">
        <v>23</v>
      </c>
      <c r="B56" s="24">
        <v>232</v>
      </c>
      <c r="C56" s="775"/>
      <c r="D56" s="802">
        <v>0</v>
      </c>
      <c r="E56" s="802">
        <v>0</v>
      </c>
    </row>
    <row r="57" spans="1:5" ht="16.5" customHeight="1">
      <c r="A57" s="203" t="s">
        <v>355</v>
      </c>
      <c r="B57" s="19">
        <v>240</v>
      </c>
      <c r="C57" s="775"/>
      <c r="D57" s="801">
        <v>9275811221</v>
      </c>
      <c r="E57" s="801">
        <v>10772816202</v>
      </c>
    </row>
    <row r="58" spans="1:5" ht="16.5" customHeight="1">
      <c r="A58" s="205" t="s">
        <v>356</v>
      </c>
      <c r="B58" s="24">
        <v>241</v>
      </c>
      <c r="C58" s="775"/>
      <c r="D58" s="785">
        <v>0</v>
      </c>
      <c r="E58" s="784">
        <v>0</v>
      </c>
    </row>
    <row r="59" spans="1:5" ht="16.5" customHeight="1">
      <c r="A59" s="205" t="s">
        <v>357</v>
      </c>
      <c r="B59" s="24">
        <v>242</v>
      </c>
      <c r="C59" s="775"/>
      <c r="D59" s="804">
        <v>9275811221</v>
      </c>
      <c r="E59" s="804">
        <v>10772816202</v>
      </c>
    </row>
    <row r="60" spans="1:5" s="27" customFormat="1" ht="13.5" customHeight="1">
      <c r="A60" s="206" t="s">
        <v>499</v>
      </c>
      <c r="B60" s="31"/>
      <c r="C60" s="777"/>
      <c r="D60" s="787">
        <v>8277708118</v>
      </c>
      <c r="E60" s="787">
        <v>6793871187</v>
      </c>
    </row>
    <row r="61" spans="1:5" s="27" customFormat="1" ht="13.5" customHeight="1">
      <c r="A61" s="206" t="s">
        <v>500</v>
      </c>
      <c r="B61" s="31"/>
      <c r="C61" s="777"/>
      <c r="D61" s="787">
        <v>698561870</v>
      </c>
      <c r="E61" s="787">
        <v>3978945015</v>
      </c>
    </row>
    <row r="62" spans="1:5" ht="16.5" customHeight="1">
      <c r="A62" s="157" t="s">
        <v>358</v>
      </c>
      <c r="B62" s="19">
        <v>250</v>
      </c>
      <c r="C62" s="778"/>
      <c r="D62" s="783">
        <v>0</v>
      </c>
      <c r="E62" s="801">
        <v>0</v>
      </c>
    </row>
    <row r="63" spans="1:5" ht="16.5" hidden="1" customHeight="1">
      <c r="A63" s="158" t="s">
        <v>22</v>
      </c>
      <c r="B63" s="24">
        <v>251</v>
      </c>
      <c r="C63" s="775"/>
      <c r="D63" s="785">
        <v>0</v>
      </c>
      <c r="E63" s="785">
        <v>0</v>
      </c>
    </row>
    <row r="64" spans="1:5" ht="16.5" hidden="1" customHeight="1">
      <c r="A64" s="158" t="s">
        <v>21</v>
      </c>
      <c r="B64" s="24">
        <v>252</v>
      </c>
      <c r="C64" s="775"/>
      <c r="D64" s="785">
        <v>0</v>
      </c>
      <c r="E64" s="785">
        <v>0</v>
      </c>
    </row>
    <row r="65" spans="1:100" ht="16.5" hidden="1" customHeight="1">
      <c r="A65" s="158" t="s">
        <v>359</v>
      </c>
      <c r="B65" s="24">
        <v>253</v>
      </c>
      <c r="C65" s="775"/>
      <c r="D65" s="785">
        <v>0</v>
      </c>
      <c r="E65" s="785"/>
    </row>
    <row r="66" spans="1:100" ht="16.5" hidden="1" customHeight="1">
      <c r="A66" s="158" t="s">
        <v>360</v>
      </c>
      <c r="B66" s="24">
        <v>254</v>
      </c>
      <c r="C66" s="775"/>
      <c r="D66" s="785">
        <v>0</v>
      </c>
      <c r="E66" s="785">
        <v>0</v>
      </c>
    </row>
    <row r="67" spans="1:100" ht="16.5" hidden="1" customHeight="1">
      <c r="A67" s="158" t="s">
        <v>361</v>
      </c>
      <c r="B67" s="24">
        <v>255</v>
      </c>
      <c r="C67" s="775"/>
      <c r="D67" s="785">
        <v>0</v>
      </c>
      <c r="E67" s="785">
        <v>0</v>
      </c>
    </row>
    <row r="68" spans="1:100" ht="19.5" customHeight="1">
      <c r="A68" s="157" t="s">
        <v>20</v>
      </c>
      <c r="B68" s="163">
        <v>260</v>
      </c>
      <c r="C68" s="778"/>
      <c r="D68" s="783">
        <v>25133783116</v>
      </c>
      <c r="E68" s="783">
        <v>25126671909</v>
      </c>
    </row>
    <row r="69" spans="1:100" ht="15.75" customHeight="1">
      <c r="A69" s="158" t="s">
        <v>19</v>
      </c>
      <c r="B69" s="24">
        <v>261</v>
      </c>
      <c r="C69" s="775"/>
      <c r="D69" s="784">
        <v>24923301702</v>
      </c>
      <c r="E69" s="784">
        <v>24916190495</v>
      </c>
    </row>
    <row r="70" spans="1:100">
      <c r="A70" s="160" t="s">
        <v>18</v>
      </c>
      <c r="B70" s="24">
        <v>262</v>
      </c>
      <c r="C70" s="775"/>
      <c r="D70" s="785">
        <v>210481414</v>
      </c>
      <c r="E70" s="784">
        <v>210481414</v>
      </c>
    </row>
    <row r="71" spans="1:100" ht="16.5" hidden="1" customHeight="1">
      <c r="A71" s="160" t="s">
        <v>362</v>
      </c>
      <c r="B71" s="24">
        <v>263</v>
      </c>
      <c r="C71" s="775"/>
      <c r="D71" s="785">
        <v>0</v>
      </c>
      <c r="E71" s="785">
        <v>0</v>
      </c>
    </row>
    <row r="72" spans="1:100" ht="16.5" hidden="1" customHeight="1">
      <c r="A72" s="627" t="s">
        <v>363</v>
      </c>
      <c r="B72" s="627">
        <v>268</v>
      </c>
      <c r="C72" s="628"/>
      <c r="D72" s="805">
        <v>0</v>
      </c>
      <c r="E72" s="805">
        <v>0</v>
      </c>
    </row>
    <row r="73" spans="1:100" ht="20.25" customHeight="1">
      <c r="A73" s="210" t="s">
        <v>364</v>
      </c>
      <c r="B73" s="211">
        <v>270</v>
      </c>
      <c r="C73" s="780"/>
      <c r="D73" s="799">
        <v>842720588993</v>
      </c>
      <c r="E73" s="799">
        <v>726164163481</v>
      </c>
    </row>
    <row r="74" spans="1:100" ht="18.75" customHeight="1">
      <c r="A74" s="212" t="s">
        <v>57</v>
      </c>
      <c r="B74" s="213" t="s">
        <v>40</v>
      </c>
      <c r="C74" s="213"/>
      <c r="D74" s="213" t="s">
        <v>850</v>
      </c>
      <c r="E74" s="214" t="s">
        <v>48</v>
      </c>
    </row>
    <row r="75" spans="1:100" ht="15" customHeight="1">
      <c r="A75" s="217">
        <v>1</v>
      </c>
      <c r="B75" s="17">
        <v>2</v>
      </c>
      <c r="C75" s="17">
        <v>3</v>
      </c>
      <c r="D75" s="17">
        <v>4</v>
      </c>
      <c r="E75" s="17">
        <v>5</v>
      </c>
    </row>
    <row r="76" spans="1:100" ht="14.25" customHeight="1">
      <c r="A76" s="200" t="s">
        <v>58</v>
      </c>
      <c r="B76" s="216">
        <v>300</v>
      </c>
      <c r="C76" s="628"/>
      <c r="D76" s="782">
        <v>579255288582</v>
      </c>
      <c r="E76" s="782">
        <v>468588430663</v>
      </c>
    </row>
    <row r="77" spans="1:100" ht="16.5" customHeight="1">
      <c r="A77" s="203" t="s">
        <v>59</v>
      </c>
      <c r="B77" s="163">
        <v>310</v>
      </c>
      <c r="C77" s="33"/>
      <c r="D77" s="783">
        <v>557173474182</v>
      </c>
      <c r="E77" s="783">
        <v>446506616263</v>
      </c>
    </row>
    <row r="78" spans="1:100" s="26" customFormat="1" ht="14.25" customHeight="1">
      <c r="A78" s="158" t="s">
        <v>370</v>
      </c>
      <c r="B78" s="34">
        <v>311</v>
      </c>
      <c r="C78" s="35" t="s">
        <v>998</v>
      </c>
      <c r="D78" s="784">
        <v>178793095956</v>
      </c>
      <c r="E78" s="784">
        <v>203601317049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</row>
    <row r="79" spans="1:100" s="26" customFormat="1" ht="14.25" customHeight="1">
      <c r="A79" s="179" t="s">
        <v>371</v>
      </c>
      <c r="B79" s="34">
        <v>312</v>
      </c>
      <c r="C79" s="35"/>
      <c r="D79" s="784">
        <v>383538026</v>
      </c>
      <c r="E79" s="785">
        <v>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</row>
    <row r="80" spans="1:100" ht="14.25" customHeight="1">
      <c r="A80" s="158" t="s">
        <v>372</v>
      </c>
      <c r="B80" s="34">
        <v>313</v>
      </c>
      <c r="C80" s="775" t="s">
        <v>999</v>
      </c>
      <c r="D80" s="784">
        <v>23656439691</v>
      </c>
      <c r="E80" s="784">
        <v>19045460284</v>
      </c>
    </row>
    <row r="81" spans="1:5" ht="14.25" customHeight="1">
      <c r="A81" s="179" t="s">
        <v>376</v>
      </c>
      <c r="B81" s="34">
        <v>314</v>
      </c>
      <c r="C81" s="37"/>
      <c r="D81" s="784">
        <v>30505415847</v>
      </c>
      <c r="E81" s="784">
        <v>59762388444</v>
      </c>
    </row>
    <row r="82" spans="1:5" ht="14.25" customHeight="1">
      <c r="A82" s="158" t="s">
        <v>375</v>
      </c>
      <c r="B82" s="34">
        <v>315</v>
      </c>
      <c r="C82" s="775" t="s">
        <v>1000</v>
      </c>
      <c r="D82" s="784">
        <v>112000000000</v>
      </c>
      <c r="E82" s="784">
        <v>0</v>
      </c>
    </row>
    <row r="83" spans="1:5" s="26" customFormat="1" ht="14.25" customHeight="1">
      <c r="A83" s="179" t="s">
        <v>373</v>
      </c>
      <c r="B83" s="34">
        <v>316</v>
      </c>
      <c r="C83" s="35"/>
      <c r="D83" s="784">
        <v>24805478816</v>
      </c>
      <c r="E83" s="784">
        <v>6785250116</v>
      </c>
    </row>
    <row r="84" spans="1:5" s="26" customFormat="1" ht="14.25" customHeight="1">
      <c r="A84" s="158" t="s">
        <v>374</v>
      </c>
      <c r="B84" s="34">
        <v>317</v>
      </c>
      <c r="C84" s="35"/>
      <c r="D84" s="785">
        <v>0</v>
      </c>
      <c r="E84" s="785">
        <v>0</v>
      </c>
    </row>
    <row r="85" spans="1:5" s="26" customFormat="1" ht="14.25" customHeight="1">
      <c r="A85" s="158" t="s">
        <v>377</v>
      </c>
      <c r="B85" s="34">
        <v>318</v>
      </c>
      <c r="C85" s="35"/>
      <c r="D85" s="784">
        <v>0</v>
      </c>
      <c r="E85" s="786">
        <v>0</v>
      </c>
    </row>
    <row r="86" spans="1:5" ht="14.25" customHeight="1">
      <c r="A86" s="158" t="s">
        <v>378</v>
      </c>
      <c r="B86" s="34">
        <v>319</v>
      </c>
      <c r="C86" s="775" t="s">
        <v>1001</v>
      </c>
      <c r="D86" s="784">
        <v>11640224104</v>
      </c>
      <c r="E86" s="784">
        <v>15166427221</v>
      </c>
    </row>
    <row r="87" spans="1:5" ht="14.25" customHeight="1">
      <c r="A87" s="158" t="s">
        <v>379</v>
      </c>
      <c r="B87" s="34">
        <v>320</v>
      </c>
      <c r="C87" s="775" t="s">
        <v>1002</v>
      </c>
      <c r="D87" s="784">
        <v>131348693801</v>
      </c>
      <c r="E87" s="784">
        <v>86339992908</v>
      </c>
    </row>
    <row r="88" spans="1:5" ht="14.25" customHeight="1">
      <c r="A88" s="158" t="s">
        <v>380</v>
      </c>
      <c r="B88" s="34">
        <v>321</v>
      </c>
      <c r="C88" s="37" t="s">
        <v>1003</v>
      </c>
      <c r="D88" s="784">
        <v>34760218421</v>
      </c>
      <c r="E88" s="784">
        <v>42161754721</v>
      </c>
    </row>
    <row r="89" spans="1:5" ht="14.25" customHeight="1">
      <c r="A89" s="158" t="s">
        <v>381</v>
      </c>
      <c r="B89" s="34">
        <v>322</v>
      </c>
      <c r="C89" s="37"/>
      <c r="D89" s="784">
        <v>9280369520</v>
      </c>
      <c r="E89" s="784">
        <v>13644025520</v>
      </c>
    </row>
    <row r="90" spans="1:5" s="27" customFormat="1" ht="14.25" customHeight="1">
      <c r="A90" s="207" t="s">
        <v>60</v>
      </c>
      <c r="B90" s="38"/>
      <c r="C90" s="39"/>
      <c r="D90" s="787">
        <v>2255612863</v>
      </c>
      <c r="E90" s="788">
        <v>5224852863</v>
      </c>
    </row>
    <row r="91" spans="1:5" s="27" customFormat="1" ht="14.25" customHeight="1">
      <c r="A91" s="159" t="s">
        <v>17</v>
      </c>
      <c r="B91" s="38"/>
      <c r="C91" s="39"/>
      <c r="D91" s="787">
        <v>4394952035</v>
      </c>
      <c r="E91" s="788">
        <v>5789368035</v>
      </c>
    </row>
    <row r="92" spans="1:5" s="27" customFormat="1" ht="14.25" customHeight="1">
      <c r="A92" s="159" t="s">
        <v>16</v>
      </c>
      <c r="B92" s="38"/>
      <c r="C92" s="39"/>
      <c r="D92" s="787">
        <v>2148054622</v>
      </c>
      <c r="E92" s="788">
        <v>2148054622</v>
      </c>
    </row>
    <row r="93" spans="1:5" s="27" customFormat="1" ht="14.25" customHeight="1">
      <c r="A93" s="159" t="s">
        <v>7</v>
      </c>
      <c r="B93" s="38"/>
      <c r="C93" s="39"/>
      <c r="D93" s="787">
        <v>481750000</v>
      </c>
      <c r="E93" s="788">
        <v>481750000</v>
      </c>
    </row>
    <row r="94" spans="1:5" s="27" customFormat="1" ht="14.25" hidden="1" customHeight="1">
      <c r="A94" s="158" t="s">
        <v>382</v>
      </c>
      <c r="B94" s="34">
        <v>323</v>
      </c>
      <c r="C94" s="39"/>
      <c r="D94" s="787"/>
      <c r="E94" s="788"/>
    </row>
    <row r="95" spans="1:5" s="27" customFormat="1" ht="14.25" hidden="1" customHeight="1">
      <c r="A95" s="158" t="s">
        <v>383</v>
      </c>
      <c r="B95" s="34">
        <v>324</v>
      </c>
      <c r="C95" s="39"/>
      <c r="D95" s="787"/>
      <c r="E95" s="788"/>
    </row>
    <row r="96" spans="1:5" ht="14.25" customHeight="1">
      <c r="A96" s="203" t="s">
        <v>61</v>
      </c>
      <c r="B96" s="163">
        <v>330</v>
      </c>
      <c r="C96" s="33"/>
      <c r="D96" s="783">
        <v>22081814400</v>
      </c>
      <c r="E96" s="783">
        <v>22081814400</v>
      </c>
    </row>
    <row r="97" spans="1:5" ht="14.25" customHeight="1">
      <c r="A97" s="158" t="s">
        <v>15</v>
      </c>
      <c r="B97" s="34">
        <v>331</v>
      </c>
      <c r="C97" s="37"/>
      <c r="D97" s="785">
        <v>0</v>
      </c>
      <c r="E97" s="785">
        <v>0</v>
      </c>
    </row>
    <row r="98" spans="1:5" s="26" customFormat="1" ht="14.25" customHeight="1">
      <c r="A98" s="179" t="s">
        <v>384</v>
      </c>
      <c r="B98" s="34">
        <v>332</v>
      </c>
      <c r="C98" s="35"/>
      <c r="D98" s="785">
        <v>0</v>
      </c>
      <c r="E98" s="785">
        <v>0</v>
      </c>
    </row>
    <row r="99" spans="1:5" ht="14.25" hidden="1" customHeight="1">
      <c r="A99" s="158" t="s">
        <v>385</v>
      </c>
      <c r="B99" s="34">
        <v>333</v>
      </c>
      <c r="C99" s="40"/>
      <c r="D99" s="785">
        <v>0</v>
      </c>
      <c r="E99" s="785">
        <v>0</v>
      </c>
    </row>
    <row r="100" spans="1:5" ht="14.25" hidden="1" customHeight="1">
      <c r="A100" s="158" t="s">
        <v>386</v>
      </c>
      <c r="B100" s="34">
        <v>334</v>
      </c>
      <c r="C100" s="40"/>
      <c r="D100" s="785">
        <v>0</v>
      </c>
      <c r="E100" s="785"/>
    </row>
    <row r="101" spans="1:5" ht="14.25" hidden="1" customHeight="1">
      <c r="A101" s="158" t="s">
        <v>387</v>
      </c>
      <c r="B101" s="34">
        <v>335</v>
      </c>
      <c r="C101" s="40"/>
      <c r="D101" s="785">
        <v>0</v>
      </c>
      <c r="E101" s="784"/>
    </row>
    <row r="102" spans="1:5" ht="14.25" hidden="1" customHeight="1">
      <c r="A102" s="158" t="s">
        <v>388</v>
      </c>
      <c r="B102" s="34">
        <v>336</v>
      </c>
      <c r="C102" s="40"/>
      <c r="D102" s="785">
        <v>0</v>
      </c>
      <c r="E102" s="784"/>
    </row>
    <row r="103" spans="1:5" ht="14.25" hidden="1" customHeight="1">
      <c r="A103" s="179" t="s">
        <v>389</v>
      </c>
      <c r="B103" s="34">
        <v>337</v>
      </c>
      <c r="C103" s="40"/>
      <c r="D103" s="785">
        <v>0</v>
      </c>
      <c r="E103" s="785">
        <v>0</v>
      </c>
    </row>
    <row r="104" spans="1:5" ht="14.25" customHeight="1">
      <c r="A104" s="179" t="s">
        <v>390</v>
      </c>
      <c r="B104" s="34">
        <v>338</v>
      </c>
      <c r="C104" s="37" t="s">
        <v>1004</v>
      </c>
      <c r="D104" s="784">
        <v>21875000000</v>
      </c>
      <c r="E104" s="784">
        <v>21875000000</v>
      </c>
    </row>
    <row r="105" spans="1:5" ht="14.25" hidden="1" customHeight="1">
      <c r="A105" s="179" t="s">
        <v>391</v>
      </c>
      <c r="B105" s="34">
        <v>339</v>
      </c>
      <c r="C105" s="40"/>
      <c r="D105" s="789"/>
      <c r="E105" s="784"/>
    </row>
    <row r="106" spans="1:5" ht="14.25" hidden="1" customHeight="1">
      <c r="A106" s="179" t="s">
        <v>392</v>
      </c>
      <c r="B106" s="34">
        <v>340</v>
      </c>
      <c r="C106" s="40"/>
      <c r="D106" s="789"/>
      <c r="E106" s="784"/>
    </row>
    <row r="107" spans="1:5" ht="14.25" hidden="1" customHeight="1">
      <c r="A107" s="158" t="s">
        <v>393</v>
      </c>
      <c r="B107" s="34">
        <v>341</v>
      </c>
      <c r="C107" s="40"/>
      <c r="D107" s="785">
        <v>0</v>
      </c>
      <c r="E107" s="785">
        <v>0</v>
      </c>
    </row>
    <row r="108" spans="1:5" ht="14.25" customHeight="1">
      <c r="A108" s="158" t="s">
        <v>394</v>
      </c>
      <c r="B108" s="34">
        <v>342</v>
      </c>
      <c r="C108" s="40"/>
      <c r="D108" s="790">
        <v>0</v>
      </c>
      <c r="E108" s="785">
        <v>0</v>
      </c>
    </row>
    <row r="109" spans="1:5" ht="14.25" customHeight="1">
      <c r="A109" s="208" t="s">
        <v>395</v>
      </c>
      <c r="B109" s="34">
        <v>343</v>
      </c>
      <c r="C109" s="40"/>
      <c r="D109" s="790">
        <v>206814400</v>
      </c>
      <c r="E109" s="784">
        <v>206814400</v>
      </c>
    </row>
    <row r="110" spans="1:5" ht="14.25" customHeight="1">
      <c r="A110" s="203" t="s">
        <v>62</v>
      </c>
      <c r="B110" s="163">
        <v>400</v>
      </c>
      <c r="C110" s="164"/>
      <c r="D110" s="791">
        <v>263465300411</v>
      </c>
      <c r="E110" s="791">
        <v>257575732818</v>
      </c>
    </row>
    <row r="111" spans="1:5" ht="14.25" customHeight="1">
      <c r="A111" s="203" t="s">
        <v>63</v>
      </c>
      <c r="B111" s="163">
        <v>410</v>
      </c>
      <c r="C111" s="37" t="s">
        <v>1005</v>
      </c>
      <c r="D111" s="783">
        <v>250308620811</v>
      </c>
      <c r="E111" s="783">
        <v>244419053218</v>
      </c>
    </row>
    <row r="112" spans="1:5" ht="14.25" customHeight="1">
      <c r="A112" s="179" t="s">
        <v>396</v>
      </c>
      <c r="B112" s="34">
        <v>411</v>
      </c>
      <c r="C112" s="37" t="s">
        <v>1006</v>
      </c>
      <c r="D112" s="792">
        <v>136497380000</v>
      </c>
      <c r="E112" s="784">
        <v>136497380000</v>
      </c>
    </row>
    <row r="113" spans="1:5" ht="14.25" customHeight="1">
      <c r="A113" s="781" t="s">
        <v>397</v>
      </c>
      <c r="B113" s="38" t="s">
        <v>411</v>
      </c>
      <c r="C113" s="39"/>
      <c r="D113" s="793">
        <v>136497380000</v>
      </c>
      <c r="E113" s="785">
        <v>136497380000</v>
      </c>
    </row>
    <row r="114" spans="1:5" ht="14.25" customHeight="1">
      <c r="A114" s="781" t="s">
        <v>398</v>
      </c>
      <c r="B114" s="38" t="s">
        <v>412</v>
      </c>
      <c r="C114" s="39"/>
      <c r="D114" s="793">
        <v>0</v>
      </c>
      <c r="E114" s="785">
        <v>0</v>
      </c>
    </row>
    <row r="115" spans="1:5" ht="14.25" customHeight="1">
      <c r="A115" s="179" t="s">
        <v>64</v>
      </c>
      <c r="B115" s="34">
        <v>412</v>
      </c>
      <c r="C115" s="37"/>
      <c r="D115" s="792">
        <v>-46818182</v>
      </c>
      <c r="E115" s="792">
        <v>-46818182</v>
      </c>
    </row>
    <row r="116" spans="1:5" ht="14.25" customHeight="1">
      <c r="A116" s="179" t="s">
        <v>399</v>
      </c>
      <c r="B116" s="34">
        <v>413</v>
      </c>
      <c r="C116" s="37"/>
      <c r="D116" s="792"/>
      <c r="E116" s="792"/>
    </row>
    <row r="117" spans="1:5" ht="14.25" customHeight="1">
      <c r="A117" s="160" t="s">
        <v>400</v>
      </c>
      <c r="B117" s="34">
        <v>414</v>
      </c>
      <c r="C117" s="37"/>
      <c r="D117" s="784">
        <v>79373060548</v>
      </c>
      <c r="E117" s="784">
        <v>79373060548</v>
      </c>
    </row>
    <row r="118" spans="1:5" ht="14.25" customHeight="1">
      <c r="A118" s="179" t="s">
        <v>401</v>
      </c>
      <c r="B118" s="34">
        <v>415</v>
      </c>
      <c r="C118" s="37"/>
      <c r="D118" s="785">
        <v>0</v>
      </c>
      <c r="E118" s="785">
        <v>0</v>
      </c>
    </row>
    <row r="119" spans="1:5" ht="14.25" customHeight="1">
      <c r="A119" s="158" t="s">
        <v>402</v>
      </c>
      <c r="B119" s="34">
        <v>416</v>
      </c>
      <c r="C119" s="37"/>
      <c r="D119" s="785">
        <v>0</v>
      </c>
      <c r="E119" s="785">
        <v>0</v>
      </c>
    </row>
    <row r="120" spans="1:5" ht="14.25" customHeight="1">
      <c r="A120" s="158" t="s">
        <v>403</v>
      </c>
      <c r="B120" s="34">
        <v>417</v>
      </c>
      <c r="C120" s="37"/>
      <c r="D120" s="785">
        <v>0</v>
      </c>
      <c r="E120" s="785">
        <v>0</v>
      </c>
    </row>
    <row r="121" spans="1:5" ht="14.25" customHeight="1">
      <c r="A121" s="158" t="s">
        <v>404</v>
      </c>
      <c r="B121" s="34">
        <v>418</v>
      </c>
      <c r="C121" s="37" t="s">
        <v>1007</v>
      </c>
      <c r="D121" s="784">
        <v>28595430852</v>
      </c>
      <c r="E121" s="790">
        <v>28595430852</v>
      </c>
    </row>
    <row r="122" spans="1:5" ht="14.25" customHeight="1">
      <c r="A122" s="158" t="s">
        <v>405</v>
      </c>
      <c r="B122" s="34">
        <v>419</v>
      </c>
      <c r="C122" s="37"/>
      <c r="D122" s="785">
        <v>0</v>
      </c>
      <c r="E122" s="785">
        <v>0</v>
      </c>
    </row>
    <row r="123" spans="1:5" ht="14.25" customHeight="1">
      <c r="A123" s="158" t="s">
        <v>406</v>
      </c>
      <c r="B123" s="34">
        <v>420</v>
      </c>
      <c r="C123" s="37"/>
      <c r="D123" s="785">
        <v>0</v>
      </c>
      <c r="E123" s="785">
        <v>0</v>
      </c>
    </row>
    <row r="124" spans="1:5">
      <c r="A124" s="158" t="s">
        <v>409</v>
      </c>
      <c r="B124" s="34">
        <v>421</v>
      </c>
      <c r="C124" s="37"/>
      <c r="D124" s="784">
        <v>5889567593</v>
      </c>
      <c r="E124" s="785">
        <v>0</v>
      </c>
    </row>
    <row r="125" spans="1:5" s="27" customFormat="1" ht="14.25" customHeight="1">
      <c r="A125" s="204" t="s">
        <v>407</v>
      </c>
      <c r="B125" s="38" t="s">
        <v>413</v>
      </c>
      <c r="C125" s="39"/>
      <c r="D125" s="794">
        <v>0</v>
      </c>
      <c r="E125" s="795">
        <v>0</v>
      </c>
    </row>
    <row r="126" spans="1:5" s="27" customFormat="1" ht="14.25" customHeight="1">
      <c r="A126" s="204" t="s">
        <v>408</v>
      </c>
      <c r="B126" s="38" t="s">
        <v>414</v>
      </c>
      <c r="C126" s="39"/>
      <c r="D126" s="788">
        <v>5889567593</v>
      </c>
      <c r="E126" s="795">
        <v>0</v>
      </c>
    </row>
    <row r="127" spans="1:5" ht="17.25" customHeight="1">
      <c r="A127" s="179" t="s">
        <v>410</v>
      </c>
      <c r="B127" s="34">
        <v>422</v>
      </c>
      <c r="C127" s="37"/>
      <c r="D127" s="784">
        <v>0</v>
      </c>
      <c r="E127" s="796">
        <v>0</v>
      </c>
    </row>
    <row r="128" spans="1:5" ht="22.5" customHeight="1">
      <c r="A128" s="209" t="s">
        <v>14</v>
      </c>
      <c r="B128" s="163">
        <v>430</v>
      </c>
      <c r="C128" s="33"/>
      <c r="D128" s="797">
        <v>13156679600</v>
      </c>
      <c r="E128" s="797">
        <v>13156679600</v>
      </c>
    </row>
    <row r="129" spans="1:5" ht="17.25" customHeight="1">
      <c r="A129" s="208" t="s">
        <v>12</v>
      </c>
      <c r="B129" s="34">
        <v>431</v>
      </c>
      <c r="C129" s="37"/>
      <c r="D129" s="792">
        <v>0</v>
      </c>
      <c r="E129" s="798">
        <v>0</v>
      </c>
    </row>
    <row r="130" spans="1:5" ht="18" customHeight="1">
      <c r="A130" s="208" t="s">
        <v>13</v>
      </c>
      <c r="B130" s="34">
        <v>432</v>
      </c>
      <c r="C130" s="37" t="s">
        <v>1008</v>
      </c>
      <c r="D130" s="792">
        <v>13156679600</v>
      </c>
      <c r="E130" s="792">
        <v>13156679600</v>
      </c>
    </row>
    <row r="131" spans="1:5">
      <c r="A131" s="210" t="s">
        <v>415</v>
      </c>
      <c r="B131" s="211">
        <v>440</v>
      </c>
      <c r="C131" s="780"/>
      <c r="D131" s="799">
        <v>842720588993</v>
      </c>
      <c r="E131" s="799">
        <v>726164163481</v>
      </c>
    </row>
    <row r="132" spans="1:5" ht="23.25" customHeight="1">
      <c r="A132" s="44" t="s">
        <v>295</v>
      </c>
      <c r="B132" s="630" t="s">
        <v>65</v>
      </c>
      <c r="C132" s="630"/>
      <c r="D132" s="186"/>
      <c r="E132" s="46" t="s">
        <v>66</v>
      </c>
    </row>
    <row r="133" spans="1:5" ht="22.5" customHeight="1">
      <c r="D133" s="18"/>
    </row>
    <row r="134" spans="1:5" ht="22.5" customHeight="1"/>
    <row r="135" spans="1:5" ht="22.5" customHeight="1">
      <c r="D135" s="18"/>
      <c r="E135" s="18"/>
    </row>
    <row r="136" spans="1:5" ht="22.5" customHeight="1">
      <c r="A136" s="16" t="s">
        <v>315</v>
      </c>
      <c r="B136" s="631" t="s">
        <v>326</v>
      </c>
      <c r="C136" s="631"/>
      <c r="D136" s="18"/>
      <c r="E136" s="18"/>
    </row>
    <row r="137" spans="1:5" ht="29.25" customHeight="1">
      <c r="A137" s="629"/>
      <c r="B137" s="629"/>
      <c r="C137" s="629"/>
      <c r="D137" s="629"/>
    </row>
  </sheetData>
  <customSheetViews>
    <customSheetView guid="{BDEA0E8C-FE60-46CC-9D3B-D8EC707CDC49}" showRuler="0">
      <selection activeCell="A19" sqref="A19"/>
      <pageMargins left="0.3" right="0.21" top="0.42" bottom="0.3" header="0.33" footer="0.5"/>
      <pageSetup orientation="landscape" r:id="rId1"/>
      <headerFooter alignWithMargins="0"/>
    </customSheetView>
    <customSheetView guid="{3AC12061-66A2-11D8-93C5-000102640D10}" showRuler="0">
      <selection activeCell="A19" sqref="A19"/>
      <pageMargins left="0.3" right="0.21" top="0.42" bottom="0.3" header="0.33" footer="0.5"/>
      <pageSetup orientation="landscape" r:id="rId2"/>
      <headerFooter alignWithMargins="0"/>
    </customSheetView>
  </customSheetViews>
  <mergeCells count="9">
    <mergeCell ref="A137:D137"/>
    <mergeCell ref="B132:C132"/>
    <mergeCell ref="B136:C136"/>
    <mergeCell ref="D1:E1"/>
    <mergeCell ref="D3:E3"/>
    <mergeCell ref="D2:E2"/>
    <mergeCell ref="D6:E6"/>
    <mergeCell ref="A4:E4"/>
    <mergeCell ref="A5:E5"/>
  </mergeCells>
  <phoneticPr fontId="16" type="noConversion"/>
  <pageMargins left="0.67" right="0.21" top="0.17" bottom="0.2" header="0.17" footer="0.2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rgb="FFFF0000"/>
  </sheetPr>
  <dimension ref="A1:H247"/>
  <sheetViews>
    <sheetView workbookViewId="0">
      <selection activeCell="C14" sqref="C14"/>
    </sheetView>
  </sheetViews>
  <sheetFormatPr defaultRowHeight="15.75"/>
  <cols>
    <col min="1" max="1" width="26.875" style="7" customWidth="1"/>
    <col min="2" max="2" width="6.875" style="86" customWidth="1"/>
    <col min="3" max="3" width="6.875" style="7" customWidth="1"/>
    <col min="4" max="4" width="14" style="7" hidden="1" customWidth="1"/>
    <col min="5" max="5" width="13.125" style="7" customWidth="1"/>
    <col min="6" max="6" width="11.375" style="7" customWidth="1"/>
    <col min="7" max="7" width="12.625" style="7" customWidth="1"/>
    <col min="8" max="8" width="14.125" style="7" customWidth="1"/>
    <col min="9" max="16384" width="9" style="7"/>
  </cols>
  <sheetData>
    <row r="1" spans="1:8" ht="19.5" customHeight="1">
      <c r="A1" s="653" t="s">
        <v>325</v>
      </c>
      <c r="B1" s="653"/>
      <c r="C1" s="653"/>
      <c r="D1" s="18"/>
      <c r="E1" s="18"/>
      <c r="F1" s="651" t="s">
        <v>924</v>
      </c>
      <c r="G1" s="651"/>
      <c r="H1" s="651"/>
    </row>
    <row r="2" spans="1:8" ht="18" customHeight="1">
      <c r="A2" s="653" t="s">
        <v>43</v>
      </c>
      <c r="B2" s="653"/>
      <c r="C2" s="653"/>
      <c r="D2" s="18"/>
      <c r="E2" s="18"/>
      <c r="F2" s="652" t="s">
        <v>422</v>
      </c>
      <c r="G2" s="652"/>
      <c r="H2" s="652"/>
    </row>
    <row r="3" spans="1:8" ht="19.5" customHeight="1">
      <c r="A3" s="654" t="s">
        <v>44</v>
      </c>
      <c r="B3" s="654"/>
      <c r="C3" s="654"/>
      <c r="D3" s="18"/>
      <c r="E3" s="18"/>
      <c r="F3" s="652" t="s">
        <v>423</v>
      </c>
      <c r="G3" s="652"/>
      <c r="H3" s="652"/>
    </row>
    <row r="4" spans="1:8" ht="15" customHeight="1">
      <c r="A4" s="87"/>
      <c r="B4" s="88"/>
      <c r="C4" s="73"/>
      <c r="D4" s="18"/>
      <c r="E4" s="18"/>
      <c r="F4" s="18"/>
      <c r="G4" s="18"/>
      <c r="H4" s="18"/>
    </row>
    <row r="5" spans="1:8" ht="27.75" customHeight="1">
      <c r="A5" s="641" t="s">
        <v>115</v>
      </c>
      <c r="B5" s="641"/>
      <c r="C5" s="641"/>
      <c r="D5" s="641"/>
      <c r="E5" s="641"/>
      <c r="F5" s="641"/>
      <c r="G5" s="641"/>
      <c r="H5" s="641"/>
    </row>
    <row r="6" spans="1:8" ht="25.5" customHeight="1">
      <c r="A6" s="643" t="s">
        <v>842</v>
      </c>
      <c r="B6" s="644"/>
      <c r="C6" s="644"/>
      <c r="D6" s="644"/>
      <c r="E6" s="644"/>
      <c r="F6" s="644"/>
      <c r="G6" s="644"/>
      <c r="H6" s="644"/>
    </row>
    <row r="7" spans="1:8" ht="12.75" hidden="1" customHeight="1">
      <c r="A7" s="89" t="s">
        <v>271</v>
      </c>
      <c r="B7" s="88"/>
      <c r="C7" s="73"/>
      <c r="D7" s="73"/>
      <c r="E7" s="73"/>
      <c r="F7" s="73"/>
      <c r="G7" s="73"/>
      <c r="H7" s="73" t="s">
        <v>271</v>
      </c>
    </row>
    <row r="8" spans="1:8" ht="9.75" customHeight="1" thickBot="1">
      <c r="A8" s="224"/>
      <c r="B8" s="225"/>
      <c r="C8" s="221"/>
      <c r="D8" s="642"/>
      <c r="E8" s="642"/>
      <c r="F8" s="642"/>
      <c r="G8" s="642"/>
      <c r="H8" s="642"/>
    </row>
    <row r="9" spans="1:8" ht="3" hidden="1" customHeight="1" thickBot="1">
      <c r="A9" s="69"/>
      <c r="B9" s="223"/>
      <c r="C9" s="73"/>
      <c r="D9" s="85"/>
      <c r="E9" s="85"/>
      <c r="F9" s="85"/>
      <c r="G9" s="18"/>
      <c r="H9" s="18"/>
    </row>
    <row r="10" spans="1:8" ht="19.5" hidden="1" customHeight="1" thickBot="1">
      <c r="A10" s="69"/>
      <c r="B10" s="223"/>
      <c r="C10" s="73"/>
      <c r="D10" s="85"/>
      <c r="E10" s="85"/>
      <c r="F10" s="85"/>
      <c r="G10" s="18"/>
      <c r="H10" s="18"/>
    </row>
    <row r="11" spans="1:8" s="16" customFormat="1" ht="23.25" customHeight="1" thickTop="1">
      <c r="A11" s="649" t="s">
        <v>284</v>
      </c>
      <c r="B11" s="222" t="s">
        <v>242</v>
      </c>
      <c r="C11" s="647" t="s">
        <v>41</v>
      </c>
      <c r="D11" s="90" t="s">
        <v>131</v>
      </c>
      <c r="E11" s="639" t="s">
        <v>298</v>
      </c>
      <c r="F11" s="640"/>
      <c r="G11" s="645" t="s">
        <v>133</v>
      </c>
      <c r="H11" s="646"/>
    </row>
    <row r="12" spans="1:8" s="16" customFormat="1" ht="19.5" customHeight="1">
      <c r="A12" s="650"/>
      <c r="B12" s="91" t="s">
        <v>240</v>
      </c>
      <c r="C12" s="648"/>
      <c r="D12" s="92" t="s">
        <v>132</v>
      </c>
      <c r="E12" s="93" t="s">
        <v>251</v>
      </c>
      <c r="F12" s="149" t="s">
        <v>250</v>
      </c>
      <c r="G12" s="93" t="s">
        <v>251</v>
      </c>
      <c r="H12" s="94" t="s">
        <v>250</v>
      </c>
    </row>
    <row r="13" spans="1:8" s="16" customFormat="1" ht="18" hidden="1" customHeight="1">
      <c r="A13" s="95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  <c r="G13" s="96">
        <v>7</v>
      </c>
      <c r="H13" s="97">
        <v>8</v>
      </c>
    </row>
    <row r="14" spans="1:8" ht="34.5" customHeight="1">
      <c r="A14" s="150" t="s">
        <v>116</v>
      </c>
      <c r="B14" s="98" t="s">
        <v>42</v>
      </c>
      <c r="C14" s="98"/>
      <c r="D14" s="83">
        <v>209166568462</v>
      </c>
      <c r="E14" s="83">
        <v>541509825617</v>
      </c>
      <c r="F14" s="99">
        <v>515140510545</v>
      </c>
      <c r="G14" s="83">
        <v>541509825617</v>
      </c>
      <c r="H14" s="147">
        <v>515140510545</v>
      </c>
    </row>
    <row r="15" spans="1:8" ht="18" customHeight="1">
      <c r="A15" s="150" t="s">
        <v>129</v>
      </c>
      <c r="B15" s="100" t="s">
        <v>252</v>
      </c>
      <c r="C15" s="100"/>
      <c r="D15" s="77">
        <v>0</v>
      </c>
      <c r="E15" s="77">
        <v>0</v>
      </c>
      <c r="F15" s="101"/>
      <c r="G15" s="77"/>
      <c r="H15" s="102"/>
    </row>
    <row r="16" spans="1:8" s="15" customFormat="1" ht="33.75" customHeight="1">
      <c r="A16" s="150" t="s">
        <v>416</v>
      </c>
      <c r="B16" s="100" t="s">
        <v>274</v>
      </c>
      <c r="C16" s="100"/>
      <c r="D16" s="77">
        <v>209166568462</v>
      </c>
      <c r="E16" s="77">
        <v>541509825617</v>
      </c>
      <c r="F16" s="77">
        <v>515140510545</v>
      </c>
      <c r="G16" s="77">
        <v>541509825617</v>
      </c>
      <c r="H16" s="78">
        <v>515140510545</v>
      </c>
    </row>
    <row r="17" spans="1:8" s="15" customFormat="1" ht="19.5" customHeight="1">
      <c r="A17" s="150" t="s">
        <v>117</v>
      </c>
      <c r="B17" s="100" t="s">
        <v>243</v>
      </c>
      <c r="C17" s="100"/>
      <c r="D17" s="77">
        <v>193840939843</v>
      </c>
      <c r="E17" s="77">
        <v>502708083421</v>
      </c>
      <c r="F17" s="101">
        <v>486387703194</v>
      </c>
      <c r="G17" s="77">
        <v>502708083421</v>
      </c>
      <c r="H17" s="102">
        <v>486387703194</v>
      </c>
    </row>
    <row r="18" spans="1:8" s="15" customFormat="1" ht="28.5" customHeight="1">
      <c r="A18" s="151" t="s">
        <v>417</v>
      </c>
      <c r="B18" s="103" t="s">
        <v>244</v>
      </c>
      <c r="C18" s="100"/>
      <c r="D18" s="81">
        <v>15325628619</v>
      </c>
      <c r="E18" s="81">
        <v>38801742196</v>
      </c>
      <c r="F18" s="81">
        <v>28752807351</v>
      </c>
      <c r="G18" s="81">
        <v>38801742196</v>
      </c>
      <c r="H18" s="104">
        <v>28752807351</v>
      </c>
    </row>
    <row r="19" spans="1:8" s="15" customFormat="1" ht="23.25" customHeight="1">
      <c r="A19" s="150" t="s">
        <v>118</v>
      </c>
      <c r="B19" s="100" t="s">
        <v>245</v>
      </c>
      <c r="C19" s="100"/>
      <c r="D19" s="77">
        <v>7986700</v>
      </c>
      <c r="E19" s="77">
        <v>23682638</v>
      </c>
      <c r="F19" s="101">
        <v>35722964</v>
      </c>
      <c r="G19" s="77">
        <v>23682638</v>
      </c>
      <c r="H19" s="102">
        <v>35722964</v>
      </c>
    </row>
    <row r="20" spans="1:8" s="15" customFormat="1" ht="21.75" customHeight="1">
      <c r="A20" s="150" t="s">
        <v>119</v>
      </c>
      <c r="B20" s="100" t="s">
        <v>246</v>
      </c>
      <c r="C20" s="100"/>
      <c r="D20" s="77">
        <v>725058596</v>
      </c>
      <c r="E20" s="77">
        <v>1907180258</v>
      </c>
      <c r="F20" s="101">
        <v>4826076809</v>
      </c>
      <c r="G20" s="77">
        <v>1907180258</v>
      </c>
      <c r="H20" s="102">
        <v>4826076809</v>
      </c>
    </row>
    <row r="21" spans="1:8" s="108" customFormat="1" ht="21.75" customHeight="1">
      <c r="A21" s="152" t="s">
        <v>120</v>
      </c>
      <c r="B21" s="105">
        <v>23</v>
      </c>
      <c r="C21" s="106"/>
      <c r="D21" s="107">
        <v>725058596</v>
      </c>
      <c r="E21" s="107">
        <v>1907180258</v>
      </c>
      <c r="F21" s="107">
        <v>4826076809</v>
      </c>
      <c r="G21" s="107">
        <v>1907180258</v>
      </c>
      <c r="H21" s="66">
        <v>4826076809</v>
      </c>
    </row>
    <row r="22" spans="1:8" s="108" customFormat="1" ht="21.75" hidden="1" customHeight="1">
      <c r="A22" s="152" t="s">
        <v>505</v>
      </c>
      <c r="B22" s="105"/>
      <c r="C22" s="106"/>
      <c r="D22" s="107"/>
      <c r="E22" s="107">
        <v>1067723315</v>
      </c>
      <c r="F22" s="66">
        <v>2681079393</v>
      </c>
      <c r="G22" s="107">
        <v>1067723315</v>
      </c>
      <c r="H22" s="66">
        <v>2681079393</v>
      </c>
    </row>
    <row r="23" spans="1:8" s="108" customFormat="1" ht="21.75" hidden="1" customHeight="1">
      <c r="A23" s="152" t="s">
        <v>506</v>
      </c>
      <c r="B23" s="105"/>
      <c r="C23" s="106"/>
      <c r="D23" s="107"/>
      <c r="E23" s="107">
        <v>839456943</v>
      </c>
      <c r="F23" s="66">
        <v>2144997416</v>
      </c>
      <c r="G23" s="107">
        <v>839456943</v>
      </c>
      <c r="H23" s="66">
        <v>2144997416</v>
      </c>
    </row>
    <row r="24" spans="1:8" ht="24" customHeight="1">
      <c r="A24" s="150" t="s">
        <v>121</v>
      </c>
      <c r="B24" s="100">
        <v>25</v>
      </c>
      <c r="C24" s="100"/>
      <c r="D24" s="77">
        <v>948571035</v>
      </c>
      <c r="E24" s="77">
        <v>2330275427</v>
      </c>
      <c r="F24" s="101">
        <v>2308997395</v>
      </c>
      <c r="G24" s="77">
        <v>2330275427</v>
      </c>
      <c r="H24" s="102">
        <v>2308997395</v>
      </c>
    </row>
    <row r="25" spans="1:8" ht="24" customHeight="1">
      <c r="A25" s="150" t="s">
        <v>122</v>
      </c>
      <c r="B25" s="100">
        <v>26</v>
      </c>
      <c r="C25" s="100"/>
      <c r="D25" s="77">
        <v>11006059453</v>
      </c>
      <c r="E25" s="77">
        <v>29778690567</v>
      </c>
      <c r="F25" s="101">
        <v>26737174740</v>
      </c>
      <c r="G25" s="77">
        <v>29778690567</v>
      </c>
      <c r="H25" s="102">
        <v>26737174740</v>
      </c>
    </row>
    <row r="26" spans="1:8" s="15" customFormat="1" ht="33" customHeight="1">
      <c r="A26" s="151" t="s">
        <v>418</v>
      </c>
      <c r="B26" s="103">
        <v>30</v>
      </c>
      <c r="C26" s="100"/>
      <c r="D26" s="109">
        <v>2653926235</v>
      </c>
      <c r="E26" s="109">
        <v>4809278582</v>
      </c>
      <c r="F26" s="109">
        <v>-5083718629</v>
      </c>
      <c r="G26" s="109">
        <v>4809278582</v>
      </c>
      <c r="H26" s="111">
        <v>-5083718629</v>
      </c>
    </row>
    <row r="27" spans="1:8" ht="18.75" customHeight="1">
      <c r="A27" s="150" t="s">
        <v>123</v>
      </c>
      <c r="B27" s="100">
        <v>31</v>
      </c>
      <c r="C27" s="100"/>
      <c r="D27" s="77">
        <v>201189325</v>
      </c>
      <c r="E27" s="77">
        <v>2873119327</v>
      </c>
      <c r="F27" s="110">
        <v>18554796417</v>
      </c>
      <c r="G27" s="77">
        <v>2873119327</v>
      </c>
      <c r="H27" s="102">
        <v>18554796417</v>
      </c>
    </row>
    <row r="28" spans="1:8" ht="18.75" customHeight="1">
      <c r="A28" s="150" t="s">
        <v>124</v>
      </c>
      <c r="B28" s="100">
        <v>32</v>
      </c>
      <c r="C28" s="100"/>
      <c r="D28" s="77">
        <v>38519540</v>
      </c>
      <c r="E28" s="77">
        <v>320438418</v>
      </c>
      <c r="F28" s="110">
        <v>6527062770</v>
      </c>
      <c r="G28" s="77">
        <v>320438418</v>
      </c>
      <c r="H28" s="102">
        <v>6527062770</v>
      </c>
    </row>
    <row r="29" spans="1:8" s="15" customFormat="1" ht="21" customHeight="1">
      <c r="A29" s="151" t="s">
        <v>125</v>
      </c>
      <c r="B29" s="103">
        <v>40</v>
      </c>
      <c r="C29" s="100"/>
      <c r="D29" s="109">
        <v>162669785</v>
      </c>
      <c r="E29" s="109">
        <v>2552680909</v>
      </c>
      <c r="F29" s="109">
        <v>12027733647</v>
      </c>
      <c r="G29" s="109">
        <v>2552680909</v>
      </c>
      <c r="H29" s="111">
        <v>12027733647</v>
      </c>
    </row>
    <row r="30" spans="1:8" s="15" customFormat="1" ht="30" customHeight="1">
      <c r="A30" s="151" t="s">
        <v>130</v>
      </c>
      <c r="B30" s="103">
        <v>50</v>
      </c>
      <c r="C30" s="100"/>
      <c r="D30" s="109">
        <v>2816596020</v>
      </c>
      <c r="E30" s="109">
        <v>7361959491</v>
      </c>
      <c r="F30" s="109">
        <v>6944015018</v>
      </c>
      <c r="G30" s="109">
        <v>7361959491</v>
      </c>
      <c r="H30" s="111">
        <v>6944015018</v>
      </c>
    </row>
    <row r="31" spans="1:8" s="15" customFormat="1" ht="22.5" customHeight="1">
      <c r="A31" s="151" t="s">
        <v>126</v>
      </c>
      <c r="B31" s="103">
        <v>51</v>
      </c>
      <c r="C31" s="100"/>
      <c r="D31" s="109"/>
      <c r="E31" s="81">
        <v>1472391898</v>
      </c>
      <c r="F31" s="112">
        <v>1180482553</v>
      </c>
      <c r="G31" s="81">
        <v>1472391898</v>
      </c>
      <c r="H31" s="148">
        <v>1180482553</v>
      </c>
    </row>
    <row r="32" spans="1:8" s="15" customFormat="1" ht="22.5" customHeight="1">
      <c r="A32" s="153" t="s">
        <v>127</v>
      </c>
      <c r="B32" s="103">
        <v>52</v>
      </c>
      <c r="C32" s="100"/>
      <c r="D32" s="109"/>
      <c r="E32" s="81">
        <v>0</v>
      </c>
      <c r="F32" s="112"/>
      <c r="G32" s="81">
        <v>0</v>
      </c>
      <c r="H32" s="148"/>
    </row>
    <row r="33" spans="1:8" s="15" customFormat="1" ht="33.75" customHeight="1">
      <c r="A33" s="151" t="s">
        <v>845</v>
      </c>
      <c r="B33" s="103">
        <v>60</v>
      </c>
      <c r="C33" s="100"/>
      <c r="D33" s="109">
        <v>2816596020</v>
      </c>
      <c r="E33" s="109">
        <v>5889567593</v>
      </c>
      <c r="F33" s="109">
        <v>5763532465</v>
      </c>
      <c r="G33" s="109">
        <v>5889567593</v>
      </c>
      <c r="H33" s="111">
        <v>5763532465</v>
      </c>
    </row>
    <row r="34" spans="1:8" s="15" customFormat="1" ht="18" customHeight="1">
      <c r="A34" s="113" t="s">
        <v>128</v>
      </c>
      <c r="B34" s="103">
        <v>70</v>
      </c>
      <c r="C34" s="103"/>
      <c r="D34" s="109">
        <v>206.34799144130093</v>
      </c>
      <c r="E34" s="109">
        <v>431.47843519047763</v>
      </c>
      <c r="F34" s="109">
        <v>422.24491525038798</v>
      </c>
      <c r="G34" s="109">
        <v>431.47843519047763</v>
      </c>
      <c r="H34" s="111">
        <v>422.24491525038798</v>
      </c>
    </row>
    <row r="35" spans="1:8" s="15" customFormat="1" ht="18" customHeight="1">
      <c r="A35" s="113" t="s">
        <v>419</v>
      </c>
      <c r="B35" s="103">
        <v>71</v>
      </c>
      <c r="C35" s="103"/>
      <c r="D35" s="109"/>
      <c r="E35" s="109"/>
      <c r="F35" s="109"/>
      <c r="G35" s="109"/>
      <c r="H35" s="111"/>
    </row>
    <row r="36" spans="1:8" ht="4.5" customHeight="1" thickBot="1">
      <c r="A36" s="114"/>
      <c r="B36" s="115"/>
      <c r="C36" s="116"/>
      <c r="D36" s="117"/>
      <c r="E36" s="117"/>
      <c r="F36" s="117"/>
      <c r="G36" s="118"/>
      <c r="H36" s="119"/>
    </row>
    <row r="37" spans="1:8" ht="2.25" customHeight="1" thickTop="1">
      <c r="A37" s="47"/>
      <c r="D37" s="18"/>
      <c r="E37" s="18"/>
      <c r="G37" s="120"/>
    </row>
    <row r="38" spans="1:8" ht="24.75" customHeight="1">
      <c r="A38" s="175" t="s">
        <v>67</v>
      </c>
      <c r="D38" s="67"/>
      <c r="E38" s="67" t="s">
        <v>65</v>
      </c>
      <c r="F38" s="18"/>
      <c r="G38" s="638" t="s">
        <v>66</v>
      </c>
      <c r="H38" s="638"/>
    </row>
    <row r="39" spans="1:8" ht="19.5" hidden="1" customHeight="1">
      <c r="B39" s="7"/>
      <c r="G39" s="109">
        <v>544406627582</v>
      </c>
    </row>
    <row r="40" spans="1:8" ht="19.5" hidden="1" customHeight="1">
      <c r="B40" s="7"/>
      <c r="G40" s="121" t="e">
        <v>#REF!</v>
      </c>
      <c r="H40" s="122" t="e">
        <v>#REF!</v>
      </c>
    </row>
    <row r="41" spans="1:8">
      <c r="G41" s="123"/>
    </row>
    <row r="42" spans="1:8" ht="72" customHeight="1">
      <c r="A42" s="176" t="s">
        <v>314</v>
      </c>
      <c r="B42" s="71"/>
      <c r="C42" s="71"/>
      <c r="D42" s="71"/>
      <c r="E42" s="71" t="s">
        <v>329</v>
      </c>
    </row>
    <row r="43" spans="1:8">
      <c r="G43" s="123"/>
    </row>
    <row r="44" spans="1:8" ht="18.75">
      <c r="A44" s="47"/>
    </row>
    <row r="45" spans="1:8" ht="18.75">
      <c r="A45" s="47"/>
    </row>
    <row r="46" spans="1:8" ht="18.75">
      <c r="A46" s="47"/>
    </row>
    <row r="47" spans="1:8" ht="18.75">
      <c r="A47" s="47"/>
    </row>
    <row r="48" spans="1:8" ht="18.75">
      <c r="A48" s="47"/>
    </row>
    <row r="49" spans="1:1" ht="18.75">
      <c r="A49" s="47"/>
    </row>
    <row r="50" spans="1:1" ht="18.75">
      <c r="A50" s="47"/>
    </row>
    <row r="51" spans="1:1" ht="18.75">
      <c r="A51" s="47"/>
    </row>
    <row r="52" spans="1:1" ht="18.75">
      <c r="A52" s="47"/>
    </row>
    <row r="53" spans="1:1" ht="18.75">
      <c r="A53" s="47"/>
    </row>
    <row r="54" spans="1:1" ht="18.75">
      <c r="A54" s="47"/>
    </row>
    <row r="55" spans="1:1" ht="18.75">
      <c r="A55" s="47"/>
    </row>
    <row r="56" spans="1:1" ht="18.75">
      <c r="A56" s="47"/>
    </row>
    <row r="57" spans="1:1" ht="18.75">
      <c r="A57" s="47"/>
    </row>
    <row r="58" spans="1:1" ht="18.75">
      <c r="A58" s="47"/>
    </row>
    <row r="59" spans="1:1" ht="18.75">
      <c r="A59" s="47"/>
    </row>
    <row r="60" spans="1:1" ht="18.75">
      <c r="A60" s="47"/>
    </row>
    <row r="61" spans="1:1" ht="18.75">
      <c r="A61" s="47"/>
    </row>
    <row r="62" spans="1:1" ht="18.75">
      <c r="A62" s="47"/>
    </row>
    <row r="63" spans="1:1" ht="18.75">
      <c r="A63" s="47"/>
    </row>
    <row r="64" spans="1:1" ht="18.75">
      <c r="A64" s="47"/>
    </row>
    <row r="65" spans="1:1" ht="18.75">
      <c r="A65" s="47"/>
    </row>
    <row r="66" spans="1:1" ht="18.75">
      <c r="A66" s="47"/>
    </row>
    <row r="67" spans="1:1" ht="18.75">
      <c r="A67" s="47"/>
    </row>
    <row r="68" spans="1:1" ht="18.75">
      <c r="A68" s="47"/>
    </row>
    <row r="69" spans="1:1" ht="18.75">
      <c r="A69" s="47"/>
    </row>
    <row r="70" spans="1:1" ht="18.75">
      <c r="A70" s="47"/>
    </row>
    <row r="71" spans="1:1" ht="18.75">
      <c r="A71" s="47"/>
    </row>
    <row r="72" spans="1:1" ht="18.75">
      <c r="A72" s="47"/>
    </row>
    <row r="73" spans="1:1" ht="18.75">
      <c r="A73" s="47"/>
    </row>
    <row r="74" spans="1:1" ht="18.75">
      <c r="A74" s="47"/>
    </row>
    <row r="75" spans="1:1" ht="18.75">
      <c r="A75" s="47"/>
    </row>
    <row r="76" spans="1:1" ht="18.75">
      <c r="A76" s="47"/>
    </row>
    <row r="77" spans="1:1" ht="18.75">
      <c r="A77" s="47"/>
    </row>
    <row r="78" spans="1:1" ht="18.75">
      <c r="A78" s="47"/>
    </row>
    <row r="79" spans="1:1" ht="18.75">
      <c r="A79" s="47"/>
    </row>
    <row r="80" spans="1:1" ht="18.75">
      <c r="A80" s="47"/>
    </row>
    <row r="81" spans="1:1" ht="18.75">
      <c r="A81" s="47"/>
    </row>
    <row r="82" spans="1:1" ht="18.75">
      <c r="A82" s="47"/>
    </row>
    <row r="83" spans="1:1" ht="18.75">
      <c r="A83" s="47"/>
    </row>
    <row r="84" spans="1:1" ht="18.75">
      <c r="A84" s="47"/>
    </row>
    <row r="85" spans="1:1" ht="18.75">
      <c r="A85" s="47"/>
    </row>
    <row r="86" spans="1:1" ht="18.75">
      <c r="A86" s="47"/>
    </row>
    <row r="87" spans="1:1" ht="18.75">
      <c r="A87" s="47"/>
    </row>
    <row r="88" spans="1:1" ht="18.75">
      <c r="A88" s="47"/>
    </row>
    <row r="89" spans="1:1" ht="18.75">
      <c r="A89" s="47"/>
    </row>
    <row r="90" spans="1:1" ht="18.75">
      <c r="A90" s="47"/>
    </row>
    <row r="91" spans="1:1" ht="18.75">
      <c r="A91" s="47"/>
    </row>
    <row r="92" spans="1:1" ht="18.75">
      <c r="A92" s="47"/>
    </row>
    <row r="93" spans="1:1" ht="18.75">
      <c r="A93" s="47"/>
    </row>
    <row r="94" spans="1:1" ht="18.75">
      <c r="A94" s="47"/>
    </row>
    <row r="95" spans="1:1" ht="18.75">
      <c r="A95" s="47"/>
    </row>
    <row r="96" spans="1:1" ht="18.75">
      <c r="A96" s="47"/>
    </row>
    <row r="97" spans="1:1" ht="18.75">
      <c r="A97" s="47"/>
    </row>
    <row r="98" spans="1:1" ht="18.75">
      <c r="A98" s="47"/>
    </row>
    <row r="99" spans="1:1" ht="18.75">
      <c r="A99" s="47"/>
    </row>
    <row r="100" spans="1:1" ht="18.75">
      <c r="A100" s="47"/>
    </row>
    <row r="101" spans="1:1" ht="18.75">
      <c r="A101" s="47"/>
    </row>
    <row r="102" spans="1:1" ht="18.75">
      <c r="A102" s="47"/>
    </row>
    <row r="103" spans="1:1" ht="18.75">
      <c r="A103" s="47"/>
    </row>
    <row r="104" spans="1:1" ht="18.75">
      <c r="A104" s="47"/>
    </row>
    <row r="105" spans="1:1" ht="18.75">
      <c r="A105" s="47"/>
    </row>
    <row r="106" spans="1:1" ht="18.75">
      <c r="A106" s="47"/>
    </row>
    <row r="107" spans="1:1" ht="18.75">
      <c r="A107" s="47"/>
    </row>
    <row r="108" spans="1:1" ht="18.75">
      <c r="A108" s="47"/>
    </row>
    <row r="109" spans="1:1" ht="18.75">
      <c r="A109" s="47"/>
    </row>
    <row r="110" spans="1:1" ht="18.75">
      <c r="A110" s="47"/>
    </row>
    <row r="111" spans="1:1" ht="18.75">
      <c r="A111" s="47"/>
    </row>
    <row r="112" spans="1:1" ht="18.75">
      <c r="A112" s="47"/>
    </row>
    <row r="113" spans="1:1" ht="18.75">
      <c r="A113" s="47"/>
    </row>
    <row r="114" spans="1:1" ht="18.75">
      <c r="A114" s="47"/>
    </row>
    <row r="115" spans="1:1" ht="18.75">
      <c r="A115" s="47"/>
    </row>
    <row r="116" spans="1:1" ht="18.75">
      <c r="A116" s="47"/>
    </row>
    <row r="117" spans="1:1" ht="18.75">
      <c r="A117" s="47"/>
    </row>
    <row r="118" spans="1:1" ht="18.75">
      <c r="A118" s="47"/>
    </row>
    <row r="119" spans="1:1" ht="18.75">
      <c r="A119" s="47"/>
    </row>
    <row r="120" spans="1:1" ht="18.75">
      <c r="A120" s="47"/>
    </row>
    <row r="121" spans="1:1" ht="18.75">
      <c r="A121" s="47"/>
    </row>
    <row r="122" spans="1:1" ht="18.75">
      <c r="A122" s="47"/>
    </row>
    <row r="123" spans="1:1" ht="18.75">
      <c r="A123" s="47"/>
    </row>
    <row r="124" spans="1:1" ht="18.75">
      <c r="A124" s="47"/>
    </row>
    <row r="125" spans="1:1" ht="18.75">
      <c r="A125" s="47"/>
    </row>
    <row r="126" spans="1:1" ht="18.75">
      <c r="A126" s="47"/>
    </row>
    <row r="127" spans="1:1" ht="18.75">
      <c r="A127" s="47"/>
    </row>
    <row r="128" spans="1:1" ht="18.75">
      <c r="A128" s="47"/>
    </row>
    <row r="129" spans="1:1" ht="18.75">
      <c r="A129" s="47"/>
    </row>
    <row r="130" spans="1:1" ht="18.75">
      <c r="A130" s="47"/>
    </row>
    <row r="131" spans="1:1" ht="18.75">
      <c r="A131" s="47"/>
    </row>
    <row r="132" spans="1:1" ht="18.75">
      <c r="A132" s="47"/>
    </row>
    <row r="133" spans="1:1" ht="18.75">
      <c r="A133" s="47"/>
    </row>
    <row r="134" spans="1:1" ht="18.75">
      <c r="A134" s="47"/>
    </row>
    <row r="135" spans="1:1" ht="18.75">
      <c r="A135" s="47"/>
    </row>
    <row r="136" spans="1:1" ht="18.75">
      <c r="A136" s="47"/>
    </row>
    <row r="137" spans="1:1" ht="18.75">
      <c r="A137" s="47"/>
    </row>
    <row r="138" spans="1:1" ht="18.75">
      <c r="A138" s="47"/>
    </row>
    <row r="139" spans="1:1" ht="18.75">
      <c r="A139" s="47"/>
    </row>
    <row r="140" spans="1:1" ht="18.75">
      <c r="A140" s="47"/>
    </row>
    <row r="141" spans="1:1" ht="18.75">
      <c r="A141" s="47"/>
    </row>
    <row r="142" spans="1:1" ht="18.75">
      <c r="A142" s="47"/>
    </row>
    <row r="143" spans="1:1" ht="18.75">
      <c r="A143" s="47"/>
    </row>
    <row r="144" spans="1:1" ht="18.75">
      <c r="A144" s="47"/>
    </row>
    <row r="145" spans="1:1" ht="18.75">
      <c r="A145" s="47"/>
    </row>
    <row r="146" spans="1:1" ht="18.75">
      <c r="A146" s="47"/>
    </row>
    <row r="147" spans="1:1" ht="18.75">
      <c r="A147" s="47"/>
    </row>
    <row r="148" spans="1:1" ht="18.75">
      <c r="A148" s="47"/>
    </row>
    <row r="149" spans="1:1" ht="18.75">
      <c r="A149" s="47"/>
    </row>
    <row r="150" spans="1:1" ht="18.75">
      <c r="A150" s="47"/>
    </row>
    <row r="151" spans="1:1" ht="18.75">
      <c r="A151" s="47"/>
    </row>
    <row r="152" spans="1:1" ht="18.75">
      <c r="A152" s="47"/>
    </row>
    <row r="153" spans="1:1" ht="18.75">
      <c r="A153" s="47"/>
    </row>
    <row r="154" spans="1:1" ht="18.75">
      <c r="A154" s="47"/>
    </row>
    <row r="155" spans="1:1" ht="18.75">
      <c r="A155" s="47"/>
    </row>
    <row r="156" spans="1:1" ht="18.75">
      <c r="A156" s="47"/>
    </row>
    <row r="157" spans="1:1" ht="18.75">
      <c r="A157" s="47"/>
    </row>
    <row r="158" spans="1:1" ht="18.75">
      <c r="A158" s="47"/>
    </row>
    <row r="159" spans="1:1" ht="18.75">
      <c r="A159" s="47"/>
    </row>
    <row r="160" spans="1:1" ht="18.75">
      <c r="A160" s="47"/>
    </row>
    <row r="161" spans="1:1" ht="18.75">
      <c r="A161" s="47"/>
    </row>
    <row r="162" spans="1:1" ht="18.75">
      <c r="A162" s="47"/>
    </row>
    <row r="163" spans="1:1" ht="18.75">
      <c r="A163" s="47"/>
    </row>
    <row r="164" spans="1:1" ht="18.75">
      <c r="A164" s="47"/>
    </row>
    <row r="165" spans="1:1" ht="18.75">
      <c r="A165" s="47"/>
    </row>
    <row r="166" spans="1:1" ht="18.75">
      <c r="A166" s="47"/>
    </row>
    <row r="167" spans="1:1" ht="18.75">
      <c r="A167" s="47"/>
    </row>
    <row r="168" spans="1:1" ht="18.75">
      <c r="A168" s="47"/>
    </row>
    <row r="169" spans="1:1" ht="18.75">
      <c r="A169" s="47"/>
    </row>
    <row r="170" spans="1:1" ht="18.75">
      <c r="A170" s="47"/>
    </row>
    <row r="171" spans="1:1" ht="18.75">
      <c r="A171" s="47"/>
    </row>
    <row r="172" spans="1:1" ht="18.75">
      <c r="A172" s="47"/>
    </row>
    <row r="173" spans="1:1" ht="18.75">
      <c r="A173" s="47"/>
    </row>
    <row r="174" spans="1:1" ht="18.75">
      <c r="A174" s="47"/>
    </row>
    <row r="175" spans="1:1" ht="18.75">
      <c r="A175" s="47"/>
    </row>
    <row r="176" spans="1:1" ht="18.75">
      <c r="A176" s="47"/>
    </row>
    <row r="177" spans="1:1" ht="18.75">
      <c r="A177" s="47"/>
    </row>
    <row r="178" spans="1:1" ht="18.75">
      <c r="A178" s="47"/>
    </row>
    <row r="179" spans="1:1" ht="18.75">
      <c r="A179" s="47"/>
    </row>
    <row r="180" spans="1:1" ht="18.75">
      <c r="A180" s="47"/>
    </row>
    <row r="181" spans="1:1" ht="18.75">
      <c r="A181" s="47"/>
    </row>
    <row r="182" spans="1:1" ht="18.75">
      <c r="A182" s="47"/>
    </row>
    <row r="183" spans="1:1" ht="18.75">
      <c r="A183" s="47"/>
    </row>
    <row r="184" spans="1:1" ht="18.75">
      <c r="A184" s="47"/>
    </row>
    <row r="185" spans="1:1" ht="18.75">
      <c r="A185" s="47"/>
    </row>
    <row r="186" spans="1:1" ht="18.75">
      <c r="A186" s="47"/>
    </row>
    <row r="187" spans="1:1" ht="18.75">
      <c r="A187" s="47"/>
    </row>
    <row r="188" spans="1:1" ht="18.75">
      <c r="A188" s="47"/>
    </row>
    <row r="189" spans="1:1" ht="18.75">
      <c r="A189" s="47"/>
    </row>
    <row r="190" spans="1:1" ht="18.75">
      <c r="A190" s="47"/>
    </row>
    <row r="191" spans="1:1" ht="18.75">
      <c r="A191" s="47"/>
    </row>
    <row r="192" spans="1:1" ht="18.75">
      <c r="A192" s="47"/>
    </row>
    <row r="193" spans="1:1" ht="18.75">
      <c r="A193" s="47"/>
    </row>
    <row r="194" spans="1:1" ht="18.75">
      <c r="A194" s="47"/>
    </row>
    <row r="195" spans="1:1" ht="18.75">
      <c r="A195" s="47"/>
    </row>
    <row r="196" spans="1:1" ht="18.75">
      <c r="A196" s="47"/>
    </row>
    <row r="197" spans="1:1" ht="18.75">
      <c r="A197" s="47"/>
    </row>
    <row r="198" spans="1:1" ht="18.75">
      <c r="A198" s="47"/>
    </row>
    <row r="199" spans="1:1" ht="18.75">
      <c r="A199" s="47"/>
    </row>
    <row r="200" spans="1:1" ht="18.75">
      <c r="A200" s="47"/>
    </row>
    <row r="201" spans="1:1" ht="18.75">
      <c r="A201" s="47"/>
    </row>
    <row r="202" spans="1:1" ht="18.75">
      <c r="A202" s="47"/>
    </row>
    <row r="203" spans="1:1" ht="18.75">
      <c r="A203" s="47"/>
    </row>
    <row r="204" spans="1:1" ht="18.75">
      <c r="A204" s="47"/>
    </row>
    <row r="205" spans="1:1" ht="18.75">
      <c r="A205" s="47"/>
    </row>
    <row r="206" spans="1:1" ht="18.75">
      <c r="A206" s="47"/>
    </row>
    <row r="207" spans="1:1" ht="18.75">
      <c r="A207" s="47"/>
    </row>
    <row r="208" spans="1:1" ht="18.75">
      <c r="A208" s="47"/>
    </row>
    <row r="209" spans="1:1" ht="18.75">
      <c r="A209" s="47"/>
    </row>
    <row r="210" spans="1:1" ht="18.75">
      <c r="A210" s="47"/>
    </row>
    <row r="211" spans="1:1" ht="18.75">
      <c r="A211" s="47"/>
    </row>
    <row r="212" spans="1:1" ht="18.75">
      <c r="A212" s="47"/>
    </row>
    <row r="213" spans="1:1" ht="18.75">
      <c r="A213" s="47"/>
    </row>
    <row r="214" spans="1:1" ht="18.75">
      <c r="A214" s="47"/>
    </row>
    <row r="215" spans="1:1" ht="18.75">
      <c r="A215" s="47"/>
    </row>
    <row r="216" spans="1:1" ht="18.75">
      <c r="A216" s="47"/>
    </row>
    <row r="217" spans="1:1" ht="18.75">
      <c r="A217" s="47"/>
    </row>
    <row r="218" spans="1:1" ht="18.75">
      <c r="A218" s="47"/>
    </row>
    <row r="219" spans="1:1" ht="18.75">
      <c r="A219" s="47"/>
    </row>
    <row r="220" spans="1:1" ht="18.75">
      <c r="A220" s="47"/>
    </row>
    <row r="221" spans="1:1" ht="18.75">
      <c r="A221" s="47"/>
    </row>
    <row r="222" spans="1:1" ht="18.75">
      <c r="A222" s="47"/>
    </row>
    <row r="223" spans="1:1" ht="18.75">
      <c r="A223" s="47"/>
    </row>
    <row r="224" spans="1:1" ht="18.75">
      <c r="A224" s="47"/>
    </row>
    <row r="225" spans="1:1" ht="18.75">
      <c r="A225" s="47"/>
    </row>
    <row r="226" spans="1:1" ht="18.75">
      <c r="A226" s="47"/>
    </row>
    <row r="227" spans="1:1" ht="18.75">
      <c r="A227" s="47"/>
    </row>
    <row r="228" spans="1:1" ht="18.75">
      <c r="A228" s="47"/>
    </row>
    <row r="229" spans="1:1" ht="18.75">
      <c r="A229" s="47"/>
    </row>
    <row r="230" spans="1:1" ht="18.75">
      <c r="A230" s="47"/>
    </row>
    <row r="231" spans="1:1" ht="18.75">
      <c r="A231" s="47"/>
    </row>
    <row r="232" spans="1:1" ht="18.75">
      <c r="A232" s="47"/>
    </row>
    <row r="233" spans="1:1" ht="18.75">
      <c r="A233" s="47"/>
    </row>
    <row r="234" spans="1:1" ht="18.75">
      <c r="A234" s="47"/>
    </row>
    <row r="235" spans="1:1" ht="18.75">
      <c r="A235" s="47"/>
    </row>
    <row r="236" spans="1:1" ht="18.75">
      <c r="A236" s="47"/>
    </row>
    <row r="237" spans="1:1" ht="18.75">
      <c r="A237" s="47"/>
    </row>
    <row r="238" spans="1:1" ht="18.75">
      <c r="A238" s="47"/>
    </row>
    <row r="239" spans="1:1" ht="18.75">
      <c r="A239" s="47"/>
    </row>
    <row r="240" spans="1:1" ht="18.75">
      <c r="A240" s="47"/>
    </row>
    <row r="241" spans="1:1" ht="18.75">
      <c r="A241" s="47"/>
    </row>
    <row r="242" spans="1:1" ht="18.75">
      <c r="A242" s="47"/>
    </row>
    <row r="243" spans="1:1" ht="18.75">
      <c r="A243" s="47"/>
    </row>
    <row r="244" spans="1:1" ht="18.75">
      <c r="A244" s="47"/>
    </row>
    <row r="245" spans="1:1" ht="18.75">
      <c r="A245" s="47"/>
    </row>
    <row r="246" spans="1:1" ht="18.75">
      <c r="A246" s="47"/>
    </row>
    <row r="247" spans="1:1" ht="18.75">
      <c r="A247" s="47"/>
    </row>
  </sheetData>
  <customSheetViews>
    <customSheetView guid="{BDEA0E8C-FE60-46CC-9D3B-D8EC707CDC49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3AC12061-66A2-11D8-93C5-000102640D1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mergeCells count="14">
    <mergeCell ref="F1:H1"/>
    <mergeCell ref="F2:H2"/>
    <mergeCell ref="F3:H3"/>
    <mergeCell ref="A1:C1"/>
    <mergeCell ref="A2:C2"/>
    <mergeCell ref="A3:C3"/>
    <mergeCell ref="G38:H38"/>
    <mergeCell ref="E11:F11"/>
    <mergeCell ref="A5:H5"/>
    <mergeCell ref="D8:H8"/>
    <mergeCell ref="A6:H6"/>
    <mergeCell ref="G11:H11"/>
    <mergeCell ref="C11:C12"/>
    <mergeCell ref="A11:A12"/>
  </mergeCells>
  <phoneticPr fontId="16" type="noConversion"/>
  <pageMargins left="0.78" right="0.17" top="0.3" bottom="0.27" header="0.16" footer="0.2"/>
  <pageSetup scale="95" firstPageNumber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Z58"/>
  <sheetViews>
    <sheetView zoomScale="120" workbookViewId="0">
      <pane xSplit="2" ySplit="7" topLeftCell="C8" activePane="bottomRight" state="frozen"/>
      <selection activeCell="CR45" sqref="CR45"/>
      <selection pane="topRight" activeCell="CR45" sqref="CR45"/>
      <selection pane="bottomLeft" activeCell="CR45" sqref="CR45"/>
      <selection pane="bottomRight" activeCell="F1" sqref="F1:Y65536"/>
    </sheetView>
  </sheetViews>
  <sheetFormatPr defaultRowHeight="18.75"/>
  <cols>
    <col min="1" max="1" width="44.75" style="69" customWidth="1"/>
    <col min="2" max="3" width="7" style="69" customWidth="1"/>
    <col min="4" max="4" width="14.375" style="69" customWidth="1"/>
    <col min="5" max="5" width="16.25" style="69" customWidth="1"/>
    <col min="6" max="6" width="14.5" style="69" customWidth="1"/>
    <col min="7" max="7" width="14.375" style="69" customWidth="1"/>
    <col min="8" max="8" width="14.875" style="75" customWidth="1"/>
    <col min="9" max="9" width="14.125" style="75" customWidth="1"/>
    <col min="10" max="10" width="14.375" style="75" customWidth="1"/>
    <col min="11" max="11" width="15.5" style="75" customWidth="1"/>
    <col min="12" max="13" width="13.375" style="69" customWidth="1"/>
    <col min="14" max="14" width="14.375" style="69" bestFit="1" customWidth="1"/>
    <col min="15" max="22" width="9" style="69"/>
    <col min="23" max="23" width="12.875" style="69" customWidth="1"/>
    <col min="24" max="26" width="9" style="69"/>
    <col min="27" max="27" width="14.375" style="134" customWidth="1"/>
    <col min="28" max="16384" width="9" style="69"/>
  </cols>
  <sheetData>
    <row r="1" spans="1:104" s="64" customFormat="1" ht="13.5" customHeight="1">
      <c r="A1" s="124" t="s">
        <v>8</v>
      </c>
      <c r="B1" s="125"/>
      <c r="C1" s="125"/>
      <c r="D1" s="656" t="s">
        <v>923</v>
      </c>
      <c r="E1" s="656"/>
      <c r="F1" s="76"/>
      <c r="G1" s="76"/>
      <c r="H1" s="76"/>
      <c r="I1" s="76"/>
      <c r="J1" s="76"/>
      <c r="K1" s="76"/>
      <c r="L1" s="76"/>
      <c r="M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4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</row>
    <row r="2" spans="1:104" s="64" customFormat="1" ht="13.5" customHeight="1">
      <c r="A2" s="124" t="s">
        <v>9</v>
      </c>
      <c r="B2" s="125"/>
      <c r="C2" s="125"/>
      <c r="D2" s="657" t="s">
        <v>422</v>
      </c>
      <c r="E2" s="657"/>
      <c r="F2" s="76"/>
      <c r="G2" s="76"/>
      <c r="H2" s="76"/>
      <c r="I2" s="76"/>
      <c r="J2" s="76"/>
      <c r="K2" s="76"/>
      <c r="L2" s="76"/>
      <c r="M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4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</row>
    <row r="3" spans="1:104" s="64" customFormat="1" ht="13.5" customHeight="1">
      <c r="A3" s="126" t="s">
        <v>292</v>
      </c>
      <c r="B3" s="125"/>
      <c r="C3" s="125"/>
      <c r="D3" s="657" t="s">
        <v>423</v>
      </c>
      <c r="E3" s="657"/>
      <c r="F3" s="76"/>
      <c r="G3" s="76"/>
      <c r="H3" s="76"/>
      <c r="I3" s="76"/>
      <c r="J3" s="76"/>
      <c r="K3" s="76"/>
      <c r="L3" s="76"/>
      <c r="M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4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</row>
    <row r="4" spans="1:104" ht="19.5" customHeight="1">
      <c r="A4" s="651" t="s">
        <v>294</v>
      </c>
      <c r="B4" s="651"/>
      <c r="C4" s="651"/>
      <c r="D4" s="651"/>
      <c r="E4" s="651"/>
      <c r="F4" s="75"/>
      <c r="G4" s="75"/>
      <c r="L4" s="75"/>
      <c r="M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6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68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</row>
    <row r="5" spans="1:104" ht="19.5" customHeight="1">
      <c r="A5" s="655" t="s">
        <v>909</v>
      </c>
      <c r="B5" s="655"/>
      <c r="C5" s="655"/>
      <c r="D5" s="655"/>
      <c r="E5" s="655"/>
      <c r="F5" s="75"/>
      <c r="G5" s="75"/>
      <c r="L5" s="75"/>
      <c r="M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68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</row>
    <row r="6" spans="1:104" ht="0.75" customHeight="1" thickBot="1">
      <c r="A6" s="64"/>
      <c r="B6" s="127"/>
      <c r="C6" s="127"/>
      <c r="D6" s="68"/>
      <c r="E6" s="68"/>
      <c r="F6" s="75"/>
      <c r="G6" s="75"/>
      <c r="L6" s="75"/>
      <c r="M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68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</row>
    <row r="7" spans="1:104" s="64" customFormat="1" ht="14.25" customHeight="1" thickTop="1">
      <c r="A7" s="128" t="s">
        <v>284</v>
      </c>
      <c r="B7" s="128" t="s">
        <v>68</v>
      </c>
      <c r="C7" s="128" t="s">
        <v>41</v>
      </c>
      <c r="D7" s="129" t="s">
        <v>843</v>
      </c>
      <c r="E7" s="130" t="s">
        <v>844</v>
      </c>
      <c r="F7" s="76"/>
      <c r="G7" s="76"/>
      <c r="H7" s="76"/>
      <c r="I7" s="76"/>
      <c r="J7" s="76"/>
      <c r="K7" s="76"/>
      <c r="L7" s="76"/>
      <c r="M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4"/>
      <c r="AQ7" s="74"/>
      <c r="AR7" s="76"/>
      <c r="AS7" s="76"/>
      <c r="AT7" s="76"/>
      <c r="AU7" s="74"/>
      <c r="AV7" s="76"/>
      <c r="AW7" s="76"/>
      <c r="AX7" s="76"/>
      <c r="AY7" s="74"/>
      <c r="AZ7" s="74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</row>
    <row r="8" spans="1:104" ht="15.75" customHeight="1">
      <c r="A8" s="162" t="s">
        <v>85</v>
      </c>
      <c r="B8" s="48"/>
      <c r="C8" s="48"/>
      <c r="D8" s="49"/>
      <c r="E8" s="132"/>
    </row>
    <row r="9" spans="1:104" ht="12.75" customHeight="1">
      <c r="A9" s="131" t="s">
        <v>86</v>
      </c>
      <c r="B9" s="82" t="s">
        <v>275</v>
      </c>
      <c r="C9" s="82"/>
      <c r="D9" s="20">
        <v>7361959491</v>
      </c>
      <c r="E9" s="21">
        <v>6944015018</v>
      </c>
    </row>
    <row r="10" spans="1:104" ht="15" customHeight="1">
      <c r="A10" s="131" t="s">
        <v>87</v>
      </c>
      <c r="B10" s="82"/>
      <c r="C10" s="82"/>
      <c r="D10" s="28"/>
      <c r="E10" s="62"/>
    </row>
    <row r="11" spans="1:104" s="70" customFormat="1" ht="12.75" customHeight="1">
      <c r="A11" s="135" t="s">
        <v>424</v>
      </c>
      <c r="B11" s="82" t="s">
        <v>276</v>
      </c>
      <c r="C11" s="82"/>
      <c r="D11" s="28">
        <v>24941970707</v>
      </c>
      <c r="E11" s="62">
        <v>17717417927</v>
      </c>
      <c r="H11" s="68"/>
      <c r="I11" s="68"/>
      <c r="J11" s="68"/>
      <c r="K11" s="68"/>
      <c r="AA11" s="72"/>
    </row>
    <row r="12" spans="1:104" s="70" customFormat="1" ht="12.75" customHeight="1">
      <c r="A12" s="135" t="s">
        <v>425</v>
      </c>
      <c r="B12" s="82" t="s">
        <v>277</v>
      </c>
      <c r="C12" s="82"/>
      <c r="D12" s="28">
        <v>0</v>
      </c>
      <c r="E12" s="237">
        <v>0</v>
      </c>
      <c r="H12" s="68"/>
      <c r="I12" s="68"/>
      <c r="J12" s="68"/>
      <c r="K12" s="68"/>
      <c r="AA12" s="72"/>
    </row>
    <row r="13" spans="1:104" s="70" customFormat="1" ht="28.5" customHeight="1">
      <c r="A13" s="188" t="s">
        <v>507</v>
      </c>
      <c r="B13" s="82" t="s">
        <v>278</v>
      </c>
      <c r="C13" s="82"/>
      <c r="D13" s="42"/>
      <c r="E13" s="62"/>
      <c r="H13" s="68"/>
      <c r="I13" s="68"/>
      <c r="J13" s="68"/>
      <c r="K13" s="68"/>
      <c r="AA13" s="72"/>
    </row>
    <row r="14" spans="1:104" s="70" customFormat="1" ht="14.25" customHeight="1">
      <c r="A14" s="135" t="s">
        <v>438</v>
      </c>
      <c r="B14" s="82" t="s">
        <v>279</v>
      </c>
      <c r="C14" s="82"/>
      <c r="D14" s="234">
        <v>-2607082638</v>
      </c>
      <c r="E14" s="238">
        <v>-11356348333</v>
      </c>
      <c r="H14" s="68"/>
      <c r="I14" s="68"/>
      <c r="J14" s="68"/>
      <c r="K14" s="68"/>
      <c r="AA14" s="72"/>
    </row>
    <row r="15" spans="1:104" s="70" customFormat="1" ht="14.25" customHeight="1">
      <c r="A15" s="135" t="s">
        <v>426</v>
      </c>
      <c r="B15" s="82" t="s">
        <v>280</v>
      </c>
      <c r="C15" s="82"/>
      <c r="D15" s="42">
        <v>1907180258</v>
      </c>
      <c r="E15" s="62">
        <v>4826076809</v>
      </c>
      <c r="H15" s="68"/>
      <c r="I15" s="68"/>
      <c r="J15" s="68"/>
      <c r="K15" s="68"/>
      <c r="AA15" s="72"/>
    </row>
    <row r="16" spans="1:104" s="70" customFormat="1" ht="14.25" customHeight="1">
      <c r="A16" s="135" t="s">
        <v>439</v>
      </c>
      <c r="B16" s="218" t="s">
        <v>508</v>
      </c>
      <c r="C16" s="218"/>
      <c r="D16" s="42"/>
      <c r="E16" s="62"/>
      <c r="H16" s="68"/>
      <c r="I16" s="68"/>
      <c r="J16" s="68"/>
      <c r="K16" s="68"/>
      <c r="AA16" s="72"/>
    </row>
    <row r="17" spans="1:27" ht="17.25" customHeight="1">
      <c r="A17" s="131" t="s">
        <v>88</v>
      </c>
      <c r="B17" s="82" t="s">
        <v>281</v>
      </c>
      <c r="C17" s="82"/>
      <c r="D17" s="239">
        <v>31604027818</v>
      </c>
      <c r="E17" s="240">
        <v>18131161421</v>
      </c>
    </row>
    <row r="18" spans="1:27" s="70" customFormat="1" ht="15" customHeight="1">
      <c r="A18" s="135" t="s">
        <v>502</v>
      </c>
      <c r="B18" s="82" t="s">
        <v>282</v>
      </c>
      <c r="C18" s="82"/>
      <c r="D18" s="28">
        <v>904246121</v>
      </c>
      <c r="E18" s="237">
        <v>-63770653012</v>
      </c>
      <c r="H18" s="68"/>
      <c r="I18" s="68"/>
      <c r="J18" s="68"/>
      <c r="K18" s="68"/>
      <c r="AA18" s="72"/>
    </row>
    <row r="19" spans="1:27" s="70" customFormat="1" ht="15" customHeight="1">
      <c r="A19" s="135" t="s">
        <v>503</v>
      </c>
      <c r="B19" s="82" t="s">
        <v>283</v>
      </c>
      <c r="C19" s="82"/>
      <c r="D19" s="234">
        <v>-134903014032</v>
      </c>
      <c r="E19" s="237">
        <v>16962356099</v>
      </c>
      <c r="H19" s="68"/>
      <c r="I19" s="68"/>
      <c r="J19" s="68"/>
      <c r="K19" s="68"/>
      <c r="AA19" s="72"/>
    </row>
    <row r="20" spans="1:27" s="70" customFormat="1" ht="30" customHeight="1">
      <c r="A20" s="188" t="s">
        <v>501</v>
      </c>
      <c r="B20" s="82" t="s">
        <v>249</v>
      </c>
      <c r="C20" s="82"/>
      <c r="D20" s="42">
        <v>85969748282</v>
      </c>
      <c r="E20" s="237">
        <v>35256608153</v>
      </c>
      <c r="H20" s="68"/>
      <c r="I20" s="68"/>
      <c r="J20" s="68"/>
      <c r="K20" s="68"/>
      <c r="AA20" s="72"/>
    </row>
    <row r="21" spans="1:27" s="70" customFormat="1" ht="15" customHeight="1">
      <c r="A21" s="135" t="s">
        <v>504</v>
      </c>
      <c r="B21" s="82">
        <v>12</v>
      </c>
      <c r="C21" s="82"/>
      <c r="D21" s="28">
        <v>10430966107</v>
      </c>
      <c r="E21" s="237">
        <v>9255475403</v>
      </c>
      <c r="H21" s="68"/>
      <c r="I21" s="68"/>
      <c r="J21" s="68"/>
      <c r="K21" s="68"/>
      <c r="AA21" s="72"/>
    </row>
    <row r="22" spans="1:27" s="70" customFormat="1" ht="15" customHeight="1">
      <c r="A22" s="135" t="s">
        <v>427</v>
      </c>
      <c r="B22" s="218" t="s">
        <v>509</v>
      </c>
      <c r="C22" s="218"/>
      <c r="D22" s="28"/>
      <c r="E22" s="237"/>
      <c r="H22" s="68"/>
      <c r="I22" s="68"/>
      <c r="J22" s="68"/>
      <c r="K22" s="68"/>
      <c r="AA22" s="72"/>
    </row>
    <row r="23" spans="1:27" s="70" customFormat="1" ht="15" customHeight="1">
      <c r="A23" s="135" t="s">
        <v>428</v>
      </c>
      <c r="B23" s="218" t="s">
        <v>510</v>
      </c>
      <c r="C23" s="218"/>
      <c r="D23" s="234">
        <v>-1907180258</v>
      </c>
      <c r="E23" s="237">
        <v>-4826076809</v>
      </c>
      <c r="H23" s="68"/>
      <c r="I23" s="68"/>
      <c r="J23" s="68"/>
      <c r="K23" s="68"/>
      <c r="AA23" s="72"/>
    </row>
    <row r="24" spans="1:27" s="70" customFormat="1" ht="15" customHeight="1">
      <c r="A24" s="135" t="s">
        <v>429</v>
      </c>
      <c r="B24" s="218" t="s">
        <v>511</v>
      </c>
      <c r="C24" s="218"/>
      <c r="D24" s="234">
        <v>-6647510952</v>
      </c>
      <c r="E24" s="237">
        <v>-3701580786</v>
      </c>
      <c r="H24" s="68"/>
      <c r="I24" s="68"/>
      <c r="J24" s="68"/>
      <c r="K24" s="68"/>
      <c r="AA24" s="72"/>
    </row>
    <row r="25" spans="1:27" s="70" customFormat="1" ht="15" customHeight="1">
      <c r="A25" s="135" t="s">
        <v>430</v>
      </c>
      <c r="B25" s="218" t="s">
        <v>512</v>
      </c>
      <c r="C25" s="218"/>
      <c r="D25" s="234">
        <v>0</v>
      </c>
      <c r="E25" s="238">
        <v>0</v>
      </c>
      <c r="H25" s="68"/>
      <c r="I25" s="68"/>
      <c r="J25" s="68"/>
      <c r="K25" s="68"/>
      <c r="AA25" s="72"/>
    </row>
    <row r="26" spans="1:27" s="70" customFormat="1" ht="15" customHeight="1">
      <c r="A26" s="135" t="s">
        <v>431</v>
      </c>
      <c r="B26" s="218" t="s">
        <v>513</v>
      </c>
      <c r="C26" s="218"/>
      <c r="D26" s="234">
        <v>-17802865000</v>
      </c>
      <c r="E26" s="237">
        <v>-1494670000</v>
      </c>
      <c r="H26" s="68"/>
      <c r="I26" s="68"/>
      <c r="J26" s="68"/>
      <c r="K26" s="68"/>
      <c r="AA26" s="72"/>
    </row>
    <row r="27" spans="1:27" ht="15.75" customHeight="1">
      <c r="A27" s="137" t="s">
        <v>89</v>
      </c>
      <c r="B27" s="82">
        <v>20</v>
      </c>
      <c r="C27" s="82"/>
      <c r="D27" s="241">
        <v>-32351581914</v>
      </c>
      <c r="E27" s="242">
        <v>5812620469</v>
      </c>
    </row>
    <row r="28" spans="1:27" s="70" customFormat="1" ht="15.75" customHeight="1">
      <c r="A28" s="162" t="s">
        <v>90</v>
      </c>
      <c r="B28" s="82"/>
      <c r="C28" s="82"/>
      <c r="D28" s="63"/>
      <c r="E28" s="62"/>
      <c r="H28" s="68"/>
      <c r="I28" s="68"/>
      <c r="J28" s="68"/>
      <c r="K28" s="68"/>
      <c r="AA28" s="72"/>
    </row>
    <row r="29" spans="1:27" s="70" customFormat="1" ht="15" customHeight="1">
      <c r="A29" s="136" t="s">
        <v>69</v>
      </c>
      <c r="B29" s="82" t="s">
        <v>253</v>
      </c>
      <c r="C29" s="82"/>
      <c r="D29" s="234">
        <v>-16004371637</v>
      </c>
      <c r="E29" s="237">
        <v>-2969000000</v>
      </c>
      <c r="H29" s="68"/>
      <c r="I29" s="68"/>
      <c r="J29" s="68"/>
      <c r="K29" s="68"/>
      <c r="AA29" s="72"/>
    </row>
    <row r="30" spans="1:27" s="70" customFormat="1" ht="15" customHeight="1">
      <c r="A30" s="136" t="s">
        <v>70</v>
      </c>
      <c r="B30" s="82" t="s">
        <v>254</v>
      </c>
      <c r="C30" s="82"/>
      <c r="D30" s="63">
        <v>2583400000</v>
      </c>
      <c r="E30" s="62">
        <v>11320625369</v>
      </c>
      <c r="H30" s="68"/>
      <c r="I30" s="68"/>
      <c r="J30" s="68"/>
      <c r="K30" s="68"/>
      <c r="AA30" s="72"/>
    </row>
    <row r="31" spans="1:27" s="70" customFormat="1" ht="15" customHeight="1">
      <c r="A31" s="136" t="s">
        <v>71</v>
      </c>
      <c r="B31" s="82" t="s">
        <v>255</v>
      </c>
      <c r="C31" s="82"/>
      <c r="D31" s="63"/>
      <c r="E31" s="62"/>
      <c r="H31" s="68"/>
      <c r="I31" s="68"/>
      <c r="J31" s="68"/>
      <c r="K31" s="68"/>
      <c r="AA31" s="72"/>
    </row>
    <row r="32" spans="1:27" s="70" customFormat="1" ht="15" customHeight="1">
      <c r="A32" s="136" t="s">
        <v>72</v>
      </c>
      <c r="B32" s="82" t="s">
        <v>256</v>
      </c>
      <c r="C32" s="82"/>
      <c r="D32" s="63"/>
      <c r="E32" s="62"/>
      <c r="H32" s="68"/>
      <c r="I32" s="68"/>
      <c r="J32" s="68"/>
      <c r="K32" s="68"/>
      <c r="AA32" s="72"/>
    </row>
    <row r="33" spans="1:27" s="70" customFormat="1" ht="15" customHeight="1">
      <c r="A33" s="136" t="s">
        <v>73</v>
      </c>
      <c r="B33" s="82" t="s">
        <v>257</v>
      </c>
      <c r="C33" s="82"/>
      <c r="D33" s="63"/>
      <c r="E33" s="62"/>
      <c r="H33" s="68"/>
      <c r="I33" s="68"/>
      <c r="J33" s="68"/>
      <c r="K33" s="68"/>
      <c r="AA33" s="72"/>
    </row>
    <row r="34" spans="1:27" s="70" customFormat="1" ht="15" customHeight="1">
      <c r="A34" s="136" t="s">
        <v>74</v>
      </c>
      <c r="B34" s="82" t="s">
        <v>258</v>
      </c>
      <c r="C34" s="82"/>
      <c r="D34" s="63">
        <v>0</v>
      </c>
      <c r="E34" s="62">
        <v>0</v>
      </c>
      <c r="H34" s="68"/>
      <c r="I34" s="68"/>
      <c r="J34" s="68"/>
      <c r="K34" s="68"/>
      <c r="AA34" s="72"/>
    </row>
    <row r="35" spans="1:27" s="70" customFormat="1" ht="15" customHeight="1">
      <c r="A35" s="136" t="s">
        <v>75</v>
      </c>
      <c r="B35" s="82" t="s">
        <v>259</v>
      </c>
      <c r="C35" s="82"/>
      <c r="D35" s="63">
        <v>23682638</v>
      </c>
      <c r="E35" s="62">
        <v>0</v>
      </c>
      <c r="H35" s="68"/>
      <c r="I35" s="68"/>
      <c r="J35" s="68"/>
      <c r="K35" s="68"/>
      <c r="AA35" s="72"/>
    </row>
    <row r="36" spans="1:27" s="72" customFormat="1" ht="15" customHeight="1">
      <c r="A36" s="138" t="s">
        <v>80</v>
      </c>
      <c r="B36" s="139" t="s">
        <v>260</v>
      </c>
      <c r="C36" s="139"/>
      <c r="D36" s="241">
        <v>-13397288999</v>
      </c>
      <c r="E36" s="242">
        <v>8351625369</v>
      </c>
      <c r="H36" s="74"/>
      <c r="I36" s="74"/>
      <c r="J36" s="74"/>
      <c r="K36" s="74"/>
    </row>
    <row r="37" spans="1:27" s="70" customFormat="1" ht="15" customHeight="1">
      <c r="A37" s="131" t="s">
        <v>76</v>
      </c>
      <c r="B37" s="82"/>
      <c r="C37" s="82"/>
      <c r="D37" s="63"/>
      <c r="E37" s="62"/>
      <c r="H37" s="68"/>
      <c r="I37" s="68"/>
      <c r="J37" s="68"/>
      <c r="K37" s="68"/>
      <c r="AA37" s="72"/>
    </row>
    <row r="38" spans="1:27" s="70" customFormat="1" ht="15" customHeight="1">
      <c r="A38" s="136" t="s">
        <v>77</v>
      </c>
      <c r="B38" s="82" t="s">
        <v>261</v>
      </c>
      <c r="C38" s="82"/>
      <c r="D38" s="63"/>
      <c r="E38" s="62"/>
      <c r="H38" s="68"/>
      <c r="I38" s="68"/>
      <c r="J38" s="68"/>
      <c r="K38" s="68"/>
      <c r="AA38" s="72"/>
    </row>
    <row r="39" spans="1:27" s="70" customFormat="1" ht="27.75" customHeight="1">
      <c r="A39" s="140" t="s">
        <v>83</v>
      </c>
      <c r="B39" s="82">
        <v>32</v>
      </c>
      <c r="C39" s="82"/>
      <c r="D39" s="63"/>
      <c r="E39" s="62"/>
      <c r="H39" s="68"/>
      <c r="I39" s="68"/>
      <c r="J39" s="68"/>
      <c r="K39" s="68"/>
      <c r="AA39" s="72"/>
    </row>
    <row r="40" spans="1:27" s="70" customFormat="1" ht="13.5" customHeight="1">
      <c r="A40" s="136" t="s">
        <v>432</v>
      </c>
      <c r="B40" s="82" t="s">
        <v>262</v>
      </c>
      <c r="C40" s="82"/>
      <c r="D40" s="63">
        <v>231673693801</v>
      </c>
      <c r="E40" s="62">
        <v>307701316414</v>
      </c>
      <c r="H40" s="68"/>
      <c r="I40" s="68"/>
      <c r="J40" s="68"/>
      <c r="K40" s="68"/>
      <c r="AA40" s="72"/>
    </row>
    <row r="41" spans="1:27" s="70" customFormat="1" ht="13.5" customHeight="1">
      <c r="A41" s="136" t="s">
        <v>78</v>
      </c>
      <c r="B41" s="82">
        <v>34</v>
      </c>
      <c r="C41" s="82"/>
      <c r="D41" s="234">
        <v>-186664992908</v>
      </c>
      <c r="E41" s="237">
        <v>-319674833868</v>
      </c>
      <c r="H41" s="68"/>
      <c r="I41" s="68"/>
      <c r="J41" s="68"/>
      <c r="K41" s="68"/>
      <c r="AA41" s="72"/>
    </row>
    <row r="42" spans="1:27" s="70" customFormat="1" ht="13.5" customHeight="1">
      <c r="A42" s="136" t="s">
        <v>433</v>
      </c>
      <c r="B42" s="82" t="s">
        <v>263</v>
      </c>
      <c r="C42" s="82"/>
      <c r="D42" s="234"/>
      <c r="E42" s="237">
        <v>0</v>
      </c>
      <c r="H42" s="68"/>
      <c r="I42" s="68"/>
      <c r="J42" s="68"/>
      <c r="K42" s="68"/>
      <c r="AA42" s="72"/>
    </row>
    <row r="43" spans="1:27" s="70" customFormat="1" ht="13.5" customHeight="1">
      <c r="A43" s="136" t="s">
        <v>79</v>
      </c>
      <c r="B43" s="82" t="s">
        <v>264</v>
      </c>
      <c r="C43" s="82"/>
      <c r="D43" s="243">
        <v>0</v>
      </c>
      <c r="E43" s="237">
        <v>0</v>
      </c>
      <c r="H43" s="68"/>
      <c r="I43" s="68"/>
      <c r="J43" s="68"/>
      <c r="K43" s="68"/>
      <c r="AA43" s="72"/>
    </row>
    <row r="44" spans="1:27" ht="15.75" customHeight="1">
      <c r="A44" s="138" t="s">
        <v>81</v>
      </c>
      <c r="B44" s="82">
        <v>40</v>
      </c>
      <c r="C44" s="82"/>
      <c r="D44" s="241">
        <v>45008700893</v>
      </c>
      <c r="E44" s="242">
        <v>-11973517454</v>
      </c>
    </row>
    <row r="45" spans="1:27" ht="15.75" customHeight="1">
      <c r="A45" s="131" t="s">
        <v>82</v>
      </c>
      <c r="B45" s="82" t="s">
        <v>265</v>
      </c>
      <c r="C45" s="82"/>
      <c r="D45" s="41">
        <v>-740170020</v>
      </c>
      <c r="E45" s="244">
        <v>2190728384</v>
      </c>
    </row>
    <row r="46" spans="1:27" ht="16.5" customHeight="1">
      <c r="A46" s="136" t="s">
        <v>434</v>
      </c>
      <c r="B46" s="82" t="s">
        <v>266</v>
      </c>
      <c r="C46" s="82"/>
      <c r="D46" s="20">
        <v>3369327264</v>
      </c>
      <c r="E46" s="21">
        <v>1541562876</v>
      </c>
    </row>
    <row r="47" spans="1:27" ht="16.5" customHeight="1">
      <c r="A47" s="136" t="s">
        <v>435</v>
      </c>
      <c r="B47" s="82" t="s">
        <v>267</v>
      </c>
      <c r="C47" s="82"/>
      <c r="D47" s="20"/>
      <c r="E47" s="21"/>
    </row>
    <row r="48" spans="1:27" ht="16.5" customHeight="1" thickBot="1">
      <c r="A48" s="141" t="s">
        <v>436</v>
      </c>
      <c r="B48" s="142" t="s">
        <v>268</v>
      </c>
      <c r="C48" s="142"/>
      <c r="D48" s="245">
        <v>2629157244</v>
      </c>
      <c r="E48" s="246">
        <v>3732291260</v>
      </c>
    </row>
    <row r="49" spans="1:5" ht="19.5" hidden="1" thickTop="1">
      <c r="A49" s="143"/>
      <c r="B49" s="133"/>
      <c r="C49" s="133"/>
      <c r="D49" s="23">
        <v>0</v>
      </c>
      <c r="E49" s="75"/>
    </row>
    <row r="50" spans="1:5" ht="19.5" hidden="1" thickTop="1">
      <c r="D50" s="144">
        <v>2629157244</v>
      </c>
    </row>
    <row r="51" spans="1:5" ht="24.75" customHeight="1" thickTop="1">
      <c r="A51" s="145" t="s">
        <v>84</v>
      </c>
      <c r="B51" s="45" t="s">
        <v>341</v>
      </c>
      <c r="C51" s="45"/>
      <c r="D51" s="7"/>
      <c r="E51" s="146" t="s">
        <v>66</v>
      </c>
    </row>
    <row r="52" spans="1:5" ht="11.25" customHeight="1">
      <c r="D52" s="75"/>
    </row>
    <row r="53" spans="1:5" ht="16.5" customHeight="1">
      <c r="D53" s="75"/>
    </row>
    <row r="54" spans="1:5" ht="38.25" customHeight="1">
      <c r="A54" s="184" t="s">
        <v>342</v>
      </c>
      <c r="B54" s="184" t="s">
        <v>328</v>
      </c>
      <c r="C54" s="184"/>
      <c r="D54" s="184"/>
      <c r="E54" s="184"/>
    </row>
    <row r="55" spans="1:5">
      <c r="D55" s="75"/>
      <c r="E55" s="84"/>
    </row>
    <row r="56" spans="1:5">
      <c r="D56" s="75"/>
    </row>
    <row r="58" spans="1:5">
      <c r="E58" s="84"/>
    </row>
  </sheetData>
  <mergeCells count="5">
    <mergeCell ref="A5:E5"/>
    <mergeCell ref="A4:E4"/>
    <mergeCell ref="D1:E1"/>
    <mergeCell ref="D2:E2"/>
    <mergeCell ref="D3:E3"/>
  </mergeCells>
  <phoneticPr fontId="16" type="noConversion"/>
  <pageMargins left="0.75" right="0.19" top="0.16" bottom="0.26" header="0.16" footer="0.2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>
    <tabColor rgb="FFFF0000"/>
  </sheetPr>
  <dimension ref="A1:E218"/>
  <sheetViews>
    <sheetView topLeftCell="A196" workbookViewId="0">
      <selection activeCell="F43" sqref="F1:W65536"/>
    </sheetView>
  </sheetViews>
  <sheetFormatPr defaultRowHeight="13.5" customHeight="1"/>
  <cols>
    <col min="1" max="1" width="3.125" style="60" customWidth="1"/>
    <col min="2" max="2" width="50.5" style="7" customWidth="1"/>
    <col min="3" max="3" width="15.25" style="7" customWidth="1"/>
    <col min="4" max="4" width="25.625" style="7" customWidth="1"/>
    <col min="5" max="5" width="12.875" style="7" customWidth="1"/>
    <col min="6" max="87" width="13.75" style="7" customWidth="1"/>
    <col min="88" max="16384" width="9" style="7"/>
  </cols>
  <sheetData>
    <row r="1" spans="1:5" ht="16.5" customHeight="1">
      <c r="A1" s="189" t="s">
        <v>442</v>
      </c>
      <c r="B1" s="10"/>
      <c r="C1" s="659" t="s">
        <v>440</v>
      </c>
      <c r="D1" s="659"/>
      <c r="E1" s="11"/>
    </row>
    <row r="2" spans="1:5" ht="18.75" customHeight="1">
      <c r="A2" s="189" t="s">
        <v>443</v>
      </c>
      <c r="B2" s="10"/>
      <c r="C2" s="660" t="s">
        <v>422</v>
      </c>
      <c r="D2" s="660"/>
      <c r="E2" s="11"/>
    </row>
    <row r="3" spans="1:5" ht="15.75" customHeight="1">
      <c r="A3" s="50" t="s">
        <v>162</v>
      </c>
      <c r="B3" s="10"/>
      <c r="C3" s="660" t="s">
        <v>441</v>
      </c>
      <c r="D3" s="660"/>
      <c r="E3" s="11"/>
    </row>
    <row r="4" spans="1:5" ht="18" customHeight="1">
      <c r="A4" s="51"/>
      <c r="C4" s="11"/>
      <c r="D4" s="11"/>
      <c r="E4" s="11"/>
    </row>
    <row r="5" spans="1:5" ht="24.75" customHeight="1">
      <c r="A5" s="661" t="s">
        <v>163</v>
      </c>
      <c r="B5" s="661"/>
      <c r="C5" s="661"/>
      <c r="D5" s="661"/>
      <c r="E5" s="11"/>
    </row>
    <row r="6" spans="1:5" ht="21.75" customHeight="1">
      <c r="A6" s="662" t="s">
        <v>843</v>
      </c>
      <c r="B6" s="662"/>
      <c r="C6" s="662"/>
      <c r="D6" s="662"/>
      <c r="E6" s="11"/>
    </row>
    <row r="7" spans="1:5" ht="19.5" customHeight="1">
      <c r="A7" s="165" t="s">
        <v>288</v>
      </c>
      <c r="B7" s="53" t="s">
        <v>164</v>
      </c>
      <c r="C7" s="11"/>
      <c r="D7" s="11"/>
      <c r="E7" s="11"/>
    </row>
    <row r="8" spans="1:5" s="168" customFormat="1" ht="19.5" customHeight="1">
      <c r="A8" s="172">
        <v>1</v>
      </c>
      <c r="B8" s="166" t="s">
        <v>165</v>
      </c>
      <c r="C8" s="167"/>
      <c r="D8" s="167"/>
      <c r="E8" s="167"/>
    </row>
    <row r="9" spans="1:5" ht="18" customHeight="1">
      <c r="A9" s="55"/>
      <c r="B9" s="54" t="s">
        <v>6</v>
      </c>
      <c r="C9" s="11"/>
      <c r="D9" s="11"/>
      <c r="E9" s="11"/>
    </row>
    <row r="10" spans="1:5" ht="18" customHeight="1">
      <c r="A10" s="55"/>
      <c r="B10" s="54" t="s">
        <v>330</v>
      </c>
      <c r="C10" s="11"/>
      <c r="D10" s="11"/>
      <c r="E10" s="11"/>
    </row>
    <row r="11" spans="1:5" ht="18" customHeight="1">
      <c r="A11" s="55"/>
      <c r="B11" s="54" t="s">
        <v>316</v>
      </c>
      <c r="C11" s="11"/>
      <c r="D11" s="11"/>
      <c r="E11" s="11"/>
    </row>
    <row r="12" spans="1:5" ht="18" customHeight="1">
      <c r="A12" s="55"/>
      <c r="B12" s="54" t="s">
        <v>166</v>
      </c>
      <c r="C12" s="11"/>
      <c r="D12" s="11"/>
      <c r="E12" s="11"/>
    </row>
    <row r="13" spans="1:5" s="168" customFormat="1" ht="18" customHeight="1">
      <c r="A13" s="172">
        <v>2</v>
      </c>
      <c r="B13" s="166" t="s">
        <v>167</v>
      </c>
      <c r="C13" s="167"/>
      <c r="D13" s="167"/>
      <c r="E13" s="167"/>
    </row>
    <row r="14" spans="1:5" ht="18" customHeight="1">
      <c r="A14" s="55"/>
      <c r="B14" s="54" t="s">
        <v>168</v>
      </c>
      <c r="C14" s="11"/>
      <c r="D14" s="11"/>
      <c r="E14" s="11"/>
    </row>
    <row r="15" spans="1:5" s="168" customFormat="1" ht="18" customHeight="1">
      <c r="A15" s="172">
        <v>3</v>
      </c>
      <c r="B15" s="166" t="s">
        <v>169</v>
      </c>
      <c r="C15" s="167"/>
      <c r="D15" s="167"/>
      <c r="E15" s="167"/>
    </row>
    <row r="16" spans="1:5" ht="18" customHeight="1">
      <c r="A16" s="51"/>
      <c r="B16" s="54" t="s">
        <v>170</v>
      </c>
      <c r="C16" s="11"/>
      <c r="D16" s="11"/>
      <c r="E16" s="11"/>
    </row>
    <row r="17" spans="1:5" ht="18" customHeight="1">
      <c r="A17" s="51"/>
      <c r="B17" s="54" t="s">
        <v>171</v>
      </c>
      <c r="C17" s="11"/>
      <c r="D17" s="11"/>
      <c r="E17" s="11"/>
    </row>
    <row r="18" spans="1:5" ht="18" customHeight="1">
      <c r="A18" s="51"/>
      <c r="B18" s="54" t="s">
        <v>172</v>
      </c>
      <c r="C18" s="11"/>
      <c r="D18" s="11"/>
      <c r="E18" s="11"/>
    </row>
    <row r="19" spans="1:5" ht="18" customHeight="1">
      <c r="A19" s="51"/>
      <c r="B19" s="54" t="s">
        <v>173</v>
      </c>
      <c r="C19" s="11"/>
      <c r="D19" s="11"/>
      <c r="E19" s="11"/>
    </row>
    <row r="20" spans="1:5" ht="18" customHeight="1">
      <c r="A20" s="51"/>
      <c r="B20" s="54" t="s">
        <v>174</v>
      </c>
      <c r="C20" s="11"/>
      <c r="D20" s="11"/>
      <c r="E20" s="11"/>
    </row>
    <row r="21" spans="1:5" ht="19.5" customHeight="1">
      <c r="A21" s="51"/>
      <c r="B21" s="54" t="s">
        <v>300</v>
      </c>
      <c r="C21" s="11"/>
      <c r="D21" s="11"/>
      <c r="E21" s="11"/>
    </row>
    <row r="22" spans="1:5" ht="19.5" customHeight="1">
      <c r="A22" s="51"/>
      <c r="B22" s="54" t="s">
        <v>301</v>
      </c>
      <c r="C22" s="11"/>
      <c r="D22" s="11"/>
      <c r="E22" s="11"/>
    </row>
    <row r="23" spans="1:5" ht="19.5" customHeight="1">
      <c r="A23" s="51"/>
      <c r="B23" s="54" t="s">
        <v>175</v>
      </c>
      <c r="C23" s="11"/>
      <c r="D23" s="11"/>
      <c r="E23" s="11"/>
    </row>
    <row r="24" spans="1:5" ht="19.5" customHeight="1">
      <c r="A24" s="51"/>
      <c r="B24" s="54" t="s">
        <v>176</v>
      </c>
      <c r="C24" s="11"/>
      <c r="D24" s="11"/>
      <c r="E24" s="11"/>
    </row>
    <row r="25" spans="1:5" ht="19.5" customHeight="1">
      <c r="A25" s="51"/>
      <c r="B25" s="54" t="s">
        <v>177</v>
      </c>
      <c r="C25" s="11"/>
      <c r="D25" s="11"/>
      <c r="E25" s="11"/>
    </row>
    <row r="26" spans="1:5" ht="19.5" customHeight="1">
      <c r="A26" s="51"/>
      <c r="B26" s="54" t="s">
        <v>178</v>
      </c>
      <c r="C26" s="11"/>
      <c r="D26" s="11"/>
      <c r="E26" s="11"/>
    </row>
    <row r="27" spans="1:5" ht="19.5" customHeight="1">
      <c r="A27" s="51"/>
      <c r="B27" s="54" t="s">
        <v>179</v>
      </c>
      <c r="C27" s="11"/>
      <c r="D27" s="11"/>
      <c r="E27" s="11"/>
    </row>
    <row r="28" spans="1:5" ht="19.5" customHeight="1">
      <c r="A28" s="51"/>
      <c r="B28" s="54" t="s">
        <v>180</v>
      </c>
      <c r="C28" s="11"/>
      <c r="D28" s="11"/>
      <c r="E28" s="11"/>
    </row>
    <row r="29" spans="1:5" ht="19.5" customHeight="1">
      <c r="A29" s="51"/>
      <c r="B29" s="54" t="s">
        <v>181</v>
      </c>
      <c r="C29" s="11"/>
      <c r="D29" s="11"/>
      <c r="E29" s="11"/>
    </row>
    <row r="30" spans="1:5" ht="19.5" customHeight="1">
      <c r="A30" s="51"/>
      <c r="B30" s="54" t="s">
        <v>318</v>
      </c>
      <c r="C30" s="11"/>
      <c r="D30" s="11"/>
      <c r="E30" s="11"/>
    </row>
    <row r="31" spans="1:5" ht="19.5" customHeight="1">
      <c r="A31" s="51"/>
      <c r="B31" s="54" t="s">
        <v>317</v>
      </c>
      <c r="C31" s="11"/>
      <c r="D31" s="11"/>
      <c r="E31" s="11"/>
    </row>
    <row r="32" spans="1:5" ht="19.5" customHeight="1">
      <c r="A32" s="51"/>
      <c r="B32" s="54" t="s">
        <v>182</v>
      </c>
      <c r="C32" s="11"/>
      <c r="D32" s="11"/>
      <c r="E32" s="11"/>
    </row>
    <row r="33" spans="1:5" ht="19.5" customHeight="1">
      <c r="A33" s="51"/>
      <c r="B33" s="54" t="s">
        <v>183</v>
      </c>
      <c r="C33" s="11"/>
      <c r="D33" s="11"/>
      <c r="E33" s="11"/>
    </row>
    <row r="34" spans="1:5" ht="19.5" customHeight="1">
      <c r="A34" s="51"/>
      <c r="B34" s="54" t="s">
        <v>302</v>
      </c>
      <c r="C34" s="11"/>
      <c r="D34" s="11"/>
      <c r="E34" s="11"/>
    </row>
    <row r="35" spans="1:5" ht="19.5" customHeight="1">
      <c r="A35" s="51"/>
      <c r="B35" s="54" t="s">
        <v>184</v>
      </c>
      <c r="C35" s="11"/>
      <c r="D35" s="11"/>
      <c r="E35" s="11"/>
    </row>
    <row r="36" spans="1:5" ht="19.5" customHeight="1">
      <c r="A36" s="51"/>
      <c r="B36" s="54" t="s">
        <v>185</v>
      </c>
      <c r="C36" s="11"/>
      <c r="D36" s="11"/>
      <c r="E36" s="11"/>
    </row>
    <row r="37" spans="1:5" ht="19.5" customHeight="1">
      <c r="A37" s="51"/>
      <c r="B37" s="54" t="s">
        <v>186</v>
      </c>
      <c r="C37" s="11"/>
      <c r="D37" s="11"/>
      <c r="E37" s="11"/>
    </row>
    <row r="38" spans="1:5" ht="19.5" customHeight="1">
      <c r="A38" s="51"/>
      <c r="B38" s="54" t="s">
        <v>187</v>
      </c>
      <c r="C38" s="11"/>
      <c r="D38" s="11"/>
      <c r="E38" s="11"/>
    </row>
    <row r="39" spans="1:5" ht="19.5" customHeight="1">
      <c r="A39" s="51"/>
      <c r="B39" s="54" t="s">
        <v>303</v>
      </c>
      <c r="C39" s="11"/>
      <c r="D39" s="11"/>
      <c r="E39" s="11"/>
    </row>
    <row r="40" spans="1:5" ht="19.5" customHeight="1">
      <c r="A40" s="51"/>
      <c r="B40" s="54" t="s">
        <v>188</v>
      </c>
      <c r="C40" s="11"/>
      <c r="D40" s="11"/>
      <c r="E40" s="11"/>
    </row>
    <row r="41" spans="1:5" ht="19.5" customHeight="1">
      <c r="A41" s="51"/>
      <c r="B41" s="54" t="s">
        <v>189</v>
      </c>
      <c r="C41" s="11"/>
      <c r="D41" s="11"/>
      <c r="E41" s="11"/>
    </row>
    <row r="42" spans="1:5" ht="19.5" customHeight="1">
      <c r="A42" s="61">
        <v>5</v>
      </c>
      <c r="B42" s="54" t="s">
        <v>444</v>
      </c>
      <c r="C42" s="11"/>
      <c r="D42" s="11"/>
      <c r="E42" s="11"/>
    </row>
    <row r="43" spans="1:5" ht="19.5" customHeight="1">
      <c r="A43" s="61"/>
      <c r="B43" s="54"/>
      <c r="C43" s="11"/>
      <c r="D43" s="11"/>
      <c r="E43" s="11"/>
    </row>
    <row r="44" spans="1:5" ht="19.5" customHeight="1">
      <c r="A44" s="61">
        <v>6</v>
      </c>
      <c r="B44" s="54" t="s">
        <v>445</v>
      </c>
      <c r="C44" s="11"/>
      <c r="D44" s="11"/>
      <c r="E44" s="11"/>
    </row>
    <row r="45" spans="1:5" ht="19.5" customHeight="1">
      <c r="A45" s="61"/>
      <c r="B45" s="54"/>
      <c r="C45" s="11"/>
      <c r="D45" s="11"/>
      <c r="E45" s="11"/>
    </row>
    <row r="46" spans="1:5" ht="19.5" customHeight="1">
      <c r="A46" s="61">
        <v>7</v>
      </c>
      <c r="B46" s="54" t="s">
        <v>446</v>
      </c>
      <c r="C46" s="11"/>
      <c r="D46" s="11"/>
      <c r="E46" s="11"/>
    </row>
    <row r="47" spans="1:5" s="168" customFormat="1" ht="19.5" customHeight="1">
      <c r="A47" s="172"/>
      <c r="B47" s="166" t="s">
        <v>190</v>
      </c>
    </row>
    <row r="48" spans="1:5" ht="19.5" customHeight="1">
      <c r="A48" s="51"/>
      <c r="B48" s="54" t="s">
        <v>925</v>
      </c>
      <c r="C48" s="54"/>
      <c r="D48" s="54"/>
      <c r="E48" s="54"/>
    </row>
    <row r="49" spans="1:5" ht="19.5" customHeight="1">
      <c r="A49" s="51"/>
      <c r="B49" s="658" t="s">
        <v>848</v>
      </c>
      <c r="C49" s="658"/>
      <c r="D49" s="658"/>
      <c r="E49" s="658"/>
    </row>
    <row r="50" spans="1:5" ht="19.5" customHeight="1">
      <c r="A50" s="51"/>
      <c r="B50" s="185" t="s">
        <v>926</v>
      </c>
    </row>
    <row r="51" spans="1:5" ht="19.5" customHeight="1">
      <c r="A51" s="51"/>
      <c r="B51" s="185" t="s">
        <v>927</v>
      </c>
    </row>
    <row r="52" spans="1:5" ht="19.5" customHeight="1">
      <c r="A52" s="165" t="s">
        <v>287</v>
      </c>
      <c r="B52" s="53" t="s">
        <v>191</v>
      </c>
      <c r="C52" s="11"/>
      <c r="D52" s="11"/>
      <c r="E52" s="11"/>
    </row>
    <row r="53" spans="1:5" ht="19.5" customHeight="1">
      <c r="A53" s="52">
        <v>1</v>
      </c>
      <c r="B53" s="54" t="s">
        <v>447</v>
      </c>
      <c r="C53" s="11"/>
      <c r="D53" s="11"/>
      <c r="E53" s="11"/>
    </row>
    <row r="54" spans="1:5" ht="19.5" customHeight="1">
      <c r="A54" s="52">
        <v>2</v>
      </c>
      <c r="B54" s="54" t="s">
        <v>192</v>
      </c>
      <c r="C54" s="11"/>
      <c r="D54" s="11"/>
      <c r="E54" s="11"/>
    </row>
    <row r="55" spans="1:5" ht="19.5" customHeight="1">
      <c r="A55" s="165" t="s">
        <v>289</v>
      </c>
      <c r="B55" s="53" t="s">
        <v>193</v>
      </c>
      <c r="C55" s="11"/>
      <c r="D55" s="11"/>
      <c r="E55" s="11"/>
    </row>
    <row r="56" spans="1:5" s="168" customFormat="1" ht="19.5" customHeight="1">
      <c r="A56" s="172">
        <v>1</v>
      </c>
      <c r="B56" s="166" t="s">
        <v>194</v>
      </c>
      <c r="C56" s="169"/>
      <c r="D56" s="169"/>
      <c r="E56" s="169"/>
    </row>
    <row r="57" spans="1:5" ht="19.5" customHeight="1">
      <c r="A57" s="56"/>
      <c r="B57" s="54" t="s">
        <v>195</v>
      </c>
      <c r="C57" s="11"/>
      <c r="D57" s="11"/>
      <c r="E57" s="11"/>
    </row>
    <row r="58" spans="1:5" ht="19.5" customHeight="1">
      <c r="A58" s="56"/>
      <c r="B58" s="54" t="s">
        <v>338</v>
      </c>
      <c r="C58" s="11"/>
      <c r="D58" s="11"/>
      <c r="E58" s="11"/>
    </row>
    <row r="59" spans="1:5" s="168" customFormat="1" ht="19.5" customHeight="1">
      <c r="A59" s="172">
        <v>2</v>
      </c>
      <c r="B59" s="166" t="s">
        <v>196</v>
      </c>
      <c r="C59" s="169"/>
      <c r="D59" s="169"/>
      <c r="E59" s="169"/>
    </row>
    <row r="60" spans="1:5" ht="19.5" customHeight="1">
      <c r="A60" s="56"/>
      <c r="B60" s="54" t="s">
        <v>197</v>
      </c>
      <c r="C60" s="11"/>
      <c r="D60" s="11"/>
      <c r="E60" s="11"/>
    </row>
    <row r="61" spans="1:5" ht="19.5" customHeight="1">
      <c r="A61" s="56"/>
      <c r="B61" s="54" t="s">
        <v>198</v>
      </c>
      <c r="C61" s="11"/>
      <c r="D61" s="11"/>
      <c r="E61" s="11"/>
    </row>
    <row r="62" spans="1:5" ht="19.5" customHeight="1">
      <c r="A62" s="56"/>
      <c r="B62" s="54" t="s">
        <v>199</v>
      </c>
      <c r="C62" s="11"/>
      <c r="D62" s="11"/>
      <c r="E62" s="11"/>
    </row>
    <row r="63" spans="1:5" s="168" customFormat="1" ht="19.5" customHeight="1">
      <c r="A63" s="174">
        <v>3</v>
      </c>
      <c r="B63" s="166" t="s">
        <v>200</v>
      </c>
      <c r="C63" s="167"/>
      <c r="D63" s="167"/>
      <c r="E63" s="167"/>
    </row>
    <row r="64" spans="1:5" ht="19.5" customHeight="1">
      <c r="A64" s="51"/>
      <c r="B64" s="54" t="s">
        <v>201</v>
      </c>
      <c r="C64" s="11"/>
      <c r="D64" s="11"/>
      <c r="E64" s="11"/>
    </row>
    <row r="65" spans="1:5" ht="19.5" customHeight="1">
      <c r="A65" s="165" t="s">
        <v>273</v>
      </c>
      <c r="B65" s="53" t="s">
        <v>202</v>
      </c>
      <c r="C65" s="11"/>
      <c r="D65" s="11"/>
      <c r="E65" s="11"/>
    </row>
    <row r="66" spans="1:5" s="170" customFormat="1" ht="19.5" customHeight="1">
      <c r="A66" s="165">
        <v>1</v>
      </c>
      <c r="B66" s="171" t="s">
        <v>448</v>
      </c>
      <c r="C66" s="169"/>
      <c r="D66" s="169"/>
      <c r="E66" s="169"/>
    </row>
    <row r="67" spans="1:5" ht="19.5" customHeight="1">
      <c r="A67" s="165"/>
      <c r="B67" s="54" t="s">
        <v>473</v>
      </c>
      <c r="C67" s="11"/>
      <c r="D67" s="11"/>
      <c r="E67" s="11"/>
    </row>
    <row r="68" spans="1:5" ht="19.5" customHeight="1">
      <c r="A68" s="165"/>
      <c r="B68" s="54" t="s">
        <v>474</v>
      </c>
      <c r="C68" s="11"/>
      <c r="D68" s="11"/>
      <c r="E68" s="11"/>
    </row>
    <row r="69" spans="1:5" s="170" customFormat="1" ht="22.5" customHeight="1">
      <c r="A69" s="165">
        <v>2</v>
      </c>
      <c r="B69" s="171" t="s">
        <v>449</v>
      </c>
      <c r="C69" s="169"/>
      <c r="D69" s="169"/>
      <c r="E69" s="169"/>
    </row>
    <row r="70" spans="1:5" s="190" customFormat="1" ht="22.5" customHeight="1">
      <c r="A70" s="195" t="s">
        <v>247</v>
      </c>
      <c r="B70" s="196" t="s">
        <v>486</v>
      </c>
      <c r="C70" s="197"/>
      <c r="D70" s="197"/>
      <c r="E70" s="197"/>
    </row>
    <row r="71" spans="1:5" ht="19.5" customHeight="1">
      <c r="A71" s="165"/>
      <c r="B71" s="54" t="s">
        <v>476</v>
      </c>
      <c r="C71" s="11"/>
      <c r="D71" s="11"/>
      <c r="E71" s="11"/>
    </row>
    <row r="72" spans="1:5" ht="19.5" customHeight="1">
      <c r="A72" s="165"/>
      <c r="B72" s="54" t="s">
        <v>475</v>
      </c>
      <c r="C72" s="11"/>
      <c r="D72" s="11"/>
      <c r="E72" s="11"/>
    </row>
    <row r="73" spans="1:5" ht="19.5" customHeight="1">
      <c r="A73" s="165"/>
      <c r="B73" s="54" t="s">
        <v>477</v>
      </c>
      <c r="C73" s="11"/>
      <c r="D73" s="11"/>
      <c r="E73" s="11"/>
    </row>
    <row r="74" spans="1:5" ht="19.5" customHeight="1">
      <c r="A74" s="165"/>
      <c r="B74" s="54" t="s">
        <v>478</v>
      </c>
      <c r="C74" s="11"/>
      <c r="D74" s="11"/>
      <c r="E74" s="11"/>
    </row>
    <row r="75" spans="1:5" ht="19.5" customHeight="1">
      <c r="A75" s="165"/>
      <c r="B75" s="54" t="s">
        <v>479</v>
      </c>
      <c r="C75" s="11"/>
      <c r="D75" s="11"/>
      <c r="E75" s="11"/>
    </row>
    <row r="76" spans="1:5" ht="19.5" customHeight="1">
      <c r="A76" s="165"/>
      <c r="B76" s="54" t="s">
        <v>480</v>
      </c>
      <c r="C76" s="11"/>
      <c r="D76" s="11"/>
      <c r="E76" s="11"/>
    </row>
    <row r="77" spans="1:5" ht="19.5" customHeight="1">
      <c r="A77" s="165"/>
      <c r="B77" s="54" t="s">
        <v>487</v>
      </c>
      <c r="C77" s="11"/>
      <c r="D77" s="11"/>
      <c r="E77" s="11"/>
    </row>
    <row r="78" spans="1:5" ht="19.5" customHeight="1">
      <c r="A78" s="165"/>
      <c r="B78" s="54" t="s">
        <v>481</v>
      </c>
      <c r="C78" s="11"/>
      <c r="D78" s="11"/>
      <c r="E78" s="11"/>
    </row>
    <row r="79" spans="1:5" s="170" customFormat="1" ht="19.5" customHeight="1">
      <c r="A79" s="165">
        <v>3</v>
      </c>
      <c r="B79" s="171" t="s">
        <v>450</v>
      </c>
      <c r="C79" s="169"/>
      <c r="D79" s="169"/>
      <c r="E79" s="169"/>
    </row>
    <row r="80" spans="1:5" ht="19.5" customHeight="1">
      <c r="A80" s="165"/>
      <c r="B80" s="54" t="s">
        <v>488</v>
      </c>
      <c r="C80" s="11"/>
      <c r="D80" s="11"/>
      <c r="E80" s="11"/>
    </row>
    <row r="81" spans="1:5" s="170" customFormat="1" ht="19.5" customHeight="1">
      <c r="A81" s="165">
        <v>4</v>
      </c>
      <c r="B81" s="171" t="s">
        <v>470</v>
      </c>
      <c r="C81" s="169"/>
      <c r="D81" s="169"/>
      <c r="E81" s="169"/>
    </row>
    <row r="82" spans="1:5" ht="19.5" customHeight="1">
      <c r="A82" s="57"/>
      <c r="B82" s="54" t="s">
        <v>203</v>
      </c>
      <c r="C82" s="11"/>
      <c r="D82" s="11"/>
      <c r="E82" s="11"/>
    </row>
    <row r="83" spans="1:5" ht="19.5" customHeight="1">
      <c r="A83" s="57"/>
      <c r="B83" s="54" t="s">
        <v>204</v>
      </c>
      <c r="C83" s="11"/>
      <c r="D83" s="11"/>
      <c r="E83" s="11"/>
    </row>
    <row r="84" spans="1:5" ht="19.5" customHeight="1">
      <c r="A84" s="57"/>
      <c r="B84" s="54" t="s">
        <v>205</v>
      </c>
      <c r="C84" s="11"/>
      <c r="D84" s="11"/>
      <c r="E84" s="11"/>
    </row>
    <row r="85" spans="1:5" ht="19.5" customHeight="1">
      <c r="A85" s="57"/>
      <c r="B85" s="54" t="s">
        <v>331</v>
      </c>
      <c r="C85" s="11"/>
      <c r="D85" s="11"/>
      <c r="E85" s="11"/>
    </row>
    <row r="86" spans="1:5" ht="19.5" customHeight="1">
      <c r="A86" s="57"/>
      <c r="B86" s="54" t="s">
        <v>206</v>
      </c>
      <c r="C86" s="11"/>
      <c r="D86" s="11"/>
      <c r="E86" s="11"/>
    </row>
    <row r="87" spans="1:5" ht="19.5" customHeight="1">
      <c r="A87" s="57"/>
      <c r="B87" s="54" t="s">
        <v>471</v>
      </c>
      <c r="C87" s="11"/>
      <c r="D87" s="11"/>
      <c r="E87" s="11"/>
    </row>
    <row r="88" spans="1:5" ht="19.5" customHeight="1">
      <c r="A88" s="57"/>
      <c r="B88" s="54" t="s">
        <v>472</v>
      </c>
      <c r="C88" s="11"/>
      <c r="D88" s="11"/>
      <c r="E88" s="11"/>
    </row>
    <row r="89" spans="1:5" s="80" customFormat="1" ht="19.5" customHeight="1">
      <c r="A89" s="193">
        <v>5</v>
      </c>
      <c r="B89" s="194" t="s">
        <v>451</v>
      </c>
      <c r="C89" s="79"/>
      <c r="D89" s="79"/>
      <c r="E89" s="79"/>
    </row>
    <row r="90" spans="1:5" s="80" customFormat="1" ht="19.5" customHeight="1">
      <c r="A90" s="193" t="s">
        <v>247</v>
      </c>
      <c r="B90" s="194" t="s">
        <v>452</v>
      </c>
      <c r="C90" s="79"/>
      <c r="D90" s="79"/>
      <c r="E90" s="79"/>
    </row>
    <row r="91" spans="1:5" s="27" customFormat="1" ht="19.5" customHeight="1">
      <c r="A91" s="192"/>
      <c r="B91" s="54" t="s">
        <v>482</v>
      </c>
      <c r="C91" s="65"/>
      <c r="D91" s="65"/>
      <c r="E91" s="65"/>
    </row>
    <row r="92" spans="1:5" s="27" customFormat="1" ht="19.5" customHeight="1">
      <c r="A92" s="192"/>
      <c r="B92" s="54" t="s">
        <v>483</v>
      </c>
      <c r="C92" s="65"/>
      <c r="D92" s="65"/>
      <c r="E92" s="65"/>
    </row>
    <row r="93" spans="1:5" s="27" customFormat="1" ht="19.5" customHeight="1">
      <c r="A93" s="192"/>
      <c r="B93" s="54" t="s">
        <v>484</v>
      </c>
      <c r="C93" s="65"/>
      <c r="D93" s="65"/>
      <c r="E93" s="65"/>
    </row>
    <row r="94" spans="1:5" ht="19.5" customHeight="1">
      <c r="A94" s="57"/>
      <c r="B94" s="54" t="s">
        <v>320</v>
      </c>
      <c r="C94" s="11"/>
      <c r="D94" s="11"/>
      <c r="E94" s="11"/>
    </row>
    <row r="95" spans="1:5" ht="19.5" customHeight="1">
      <c r="A95" s="57"/>
      <c r="B95" s="54" t="s">
        <v>321</v>
      </c>
      <c r="C95" s="11"/>
      <c r="D95" s="11"/>
      <c r="E95" s="11"/>
    </row>
    <row r="96" spans="1:5" s="80" customFormat="1" ht="19.5" customHeight="1">
      <c r="A96" s="193" t="s">
        <v>248</v>
      </c>
      <c r="B96" s="194" t="s">
        <v>453</v>
      </c>
      <c r="C96" s="79"/>
      <c r="D96" s="79"/>
      <c r="E96" s="79"/>
    </row>
    <row r="97" spans="1:5" ht="19.5" customHeight="1">
      <c r="A97" s="191"/>
      <c r="B97" s="54" t="s">
        <v>485</v>
      </c>
      <c r="C97" s="11"/>
      <c r="D97" s="11"/>
      <c r="E97" s="11"/>
    </row>
    <row r="98" spans="1:5" ht="19.5" customHeight="1">
      <c r="A98" s="191"/>
      <c r="B98" s="54" t="s">
        <v>489</v>
      </c>
      <c r="C98" s="11"/>
      <c r="D98" s="11"/>
      <c r="E98" s="11"/>
    </row>
    <row r="99" spans="1:5" ht="19.5" customHeight="1">
      <c r="A99" s="191"/>
      <c r="B99" s="54" t="s">
        <v>490</v>
      </c>
      <c r="C99" s="11"/>
      <c r="D99" s="11"/>
      <c r="E99" s="11"/>
    </row>
    <row r="100" spans="1:5" s="80" customFormat="1" ht="19.5" customHeight="1">
      <c r="A100" s="193" t="s">
        <v>39</v>
      </c>
      <c r="B100" s="194" t="s">
        <v>454</v>
      </c>
      <c r="C100" s="79"/>
      <c r="D100" s="79"/>
      <c r="E100" s="79"/>
    </row>
    <row r="101" spans="1:5" s="27" customFormat="1" ht="19.5" customHeight="1">
      <c r="A101" s="192"/>
      <c r="B101" s="54" t="s">
        <v>491</v>
      </c>
      <c r="C101" s="65"/>
      <c r="D101" s="65"/>
      <c r="E101" s="65"/>
    </row>
    <row r="102" spans="1:5" s="80" customFormat="1" ht="19.5" customHeight="1">
      <c r="A102" s="193" t="s">
        <v>457</v>
      </c>
      <c r="B102" s="194" t="s">
        <v>455</v>
      </c>
      <c r="C102" s="79"/>
      <c r="D102" s="79"/>
      <c r="E102" s="79"/>
    </row>
    <row r="103" spans="1:5" s="27" customFormat="1" ht="19.5" customHeight="1">
      <c r="A103" s="192"/>
      <c r="B103" s="54" t="s">
        <v>492</v>
      </c>
      <c r="C103" s="65"/>
      <c r="D103" s="65"/>
      <c r="E103" s="65"/>
    </row>
    <row r="104" spans="1:5" s="80" customFormat="1" ht="19.5" customHeight="1">
      <c r="A104" s="193" t="s">
        <v>459</v>
      </c>
      <c r="B104" s="194" t="s">
        <v>456</v>
      </c>
      <c r="C104" s="79"/>
      <c r="D104" s="79"/>
      <c r="E104" s="79"/>
    </row>
    <row r="105" spans="1:5" s="27" customFormat="1" ht="19.5" customHeight="1">
      <c r="A105" s="192"/>
      <c r="B105" s="54" t="s">
        <v>493</v>
      </c>
      <c r="C105" s="65"/>
      <c r="D105" s="65"/>
      <c r="E105" s="65"/>
    </row>
    <row r="106" spans="1:5" s="80" customFormat="1" ht="19.5" customHeight="1">
      <c r="A106" s="193" t="s">
        <v>458</v>
      </c>
      <c r="B106" s="194" t="s">
        <v>460</v>
      </c>
      <c r="C106" s="79"/>
      <c r="D106" s="79"/>
      <c r="E106" s="79"/>
    </row>
    <row r="107" spans="1:5" s="80" customFormat="1" ht="19.5" customHeight="1">
      <c r="A107" s="193"/>
      <c r="B107" s="54" t="s">
        <v>827</v>
      </c>
      <c r="C107" s="79"/>
      <c r="D107" s="79"/>
      <c r="E107" s="79"/>
    </row>
    <row r="108" spans="1:5" s="170" customFormat="1" ht="19.5" customHeight="1">
      <c r="A108" s="219">
        <v>6</v>
      </c>
      <c r="B108" s="171" t="s">
        <v>461</v>
      </c>
      <c r="C108" s="169"/>
      <c r="D108" s="169"/>
      <c r="E108" s="169"/>
    </row>
    <row r="109" spans="1:5" s="178" customFormat="1" ht="19.5" customHeight="1">
      <c r="A109" s="219"/>
      <c r="B109" s="198" t="s">
        <v>494</v>
      </c>
      <c r="C109" s="199"/>
      <c r="D109" s="199"/>
      <c r="E109" s="199"/>
    </row>
    <row r="110" spans="1:5" s="170" customFormat="1" ht="19.5" customHeight="1">
      <c r="A110" s="219"/>
      <c r="B110" s="198" t="s">
        <v>495</v>
      </c>
      <c r="C110" s="169"/>
      <c r="D110" s="169"/>
      <c r="E110" s="169"/>
    </row>
    <row r="111" spans="1:5" s="170" customFormat="1" ht="19.5" customHeight="1">
      <c r="A111" s="219"/>
      <c r="B111" s="198" t="s">
        <v>496</v>
      </c>
      <c r="C111" s="169"/>
      <c r="D111" s="169"/>
      <c r="E111" s="169"/>
    </row>
    <row r="112" spans="1:5" s="170" customFormat="1" ht="19.5" customHeight="1">
      <c r="A112" s="219" t="s">
        <v>271</v>
      </c>
      <c r="B112" s="198" t="s">
        <v>828</v>
      </c>
      <c r="C112" s="169"/>
      <c r="D112" s="169"/>
      <c r="E112" s="169"/>
    </row>
    <row r="113" spans="1:5" s="170" customFormat="1" ht="19.5" customHeight="1">
      <c r="A113" s="219">
        <v>7</v>
      </c>
      <c r="B113" s="171" t="s">
        <v>207</v>
      </c>
      <c r="C113" s="169"/>
      <c r="D113" s="169"/>
      <c r="E113" s="169"/>
    </row>
    <row r="114" spans="1:5" ht="19.5" customHeight="1">
      <c r="A114" s="57"/>
      <c r="B114" s="54" t="s">
        <v>208</v>
      </c>
      <c r="C114" s="11"/>
      <c r="D114" s="11"/>
      <c r="E114" s="11"/>
    </row>
    <row r="115" spans="1:5" ht="19.5" customHeight="1">
      <c r="A115" s="57"/>
      <c r="B115" s="54" t="s">
        <v>209</v>
      </c>
      <c r="C115" s="11"/>
      <c r="D115" s="11"/>
      <c r="E115" s="11"/>
    </row>
    <row r="116" spans="1:5" ht="19.5" customHeight="1">
      <c r="A116" s="57"/>
      <c r="B116" s="54" t="s">
        <v>210</v>
      </c>
      <c r="C116" s="11"/>
      <c r="D116" s="11"/>
      <c r="E116" s="11"/>
    </row>
    <row r="117" spans="1:5" ht="19.5" customHeight="1">
      <c r="A117" s="57"/>
      <c r="B117" s="54" t="s">
        <v>211</v>
      </c>
      <c r="C117" s="11"/>
      <c r="D117" s="11"/>
      <c r="E117" s="11"/>
    </row>
    <row r="118" spans="1:5" ht="19.5" customHeight="1">
      <c r="A118" s="57"/>
      <c r="B118" s="54" t="s">
        <v>339</v>
      </c>
      <c r="C118" s="11"/>
      <c r="D118" s="11"/>
      <c r="E118" s="11"/>
    </row>
    <row r="119" spans="1:5" ht="19.5" customHeight="1">
      <c r="A119" s="57"/>
      <c r="B119" s="54" t="s">
        <v>319</v>
      </c>
      <c r="C119" s="11"/>
      <c r="D119" s="11"/>
      <c r="E119" s="11"/>
    </row>
    <row r="120" spans="1:5" ht="19.5" customHeight="1">
      <c r="A120" s="57"/>
      <c r="B120" s="54" t="s">
        <v>497</v>
      </c>
      <c r="C120" s="11"/>
      <c r="D120" s="11"/>
      <c r="E120" s="11"/>
    </row>
    <row r="121" spans="1:5" s="170" customFormat="1" ht="19.5" customHeight="1">
      <c r="A121" s="219">
        <v>8</v>
      </c>
      <c r="B121" s="171" t="s">
        <v>462</v>
      </c>
      <c r="C121" s="169"/>
      <c r="D121" s="169"/>
      <c r="E121" s="169"/>
    </row>
    <row r="122" spans="1:5" ht="19.5" customHeight="1">
      <c r="A122" s="57"/>
      <c r="B122" s="54" t="s">
        <v>212</v>
      </c>
      <c r="C122" s="11"/>
      <c r="D122" s="11"/>
      <c r="E122" s="11"/>
    </row>
    <row r="123" spans="1:5" ht="19.5" customHeight="1">
      <c r="A123" s="57"/>
      <c r="B123" s="54" t="s">
        <v>213</v>
      </c>
      <c r="C123" s="11"/>
      <c r="D123" s="11"/>
      <c r="E123" s="11"/>
    </row>
    <row r="124" spans="1:5" ht="19.5" customHeight="1">
      <c r="A124" s="57"/>
      <c r="B124" s="54" t="s">
        <v>214</v>
      </c>
      <c r="C124" s="11"/>
      <c r="D124" s="11"/>
      <c r="E124" s="11"/>
    </row>
    <row r="125" spans="1:5" ht="19.5" customHeight="1">
      <c r="A125" s="57"/>
      <c r="B125" s="54" t="s">
        <v>332</v>
      </c>
      <c r="C125" s="11"/>
      <c r="D125" s="11"/>
      <c r="E125" s="11"/>
    </row>
    <row r="126" spans="1:5" ht="19.5" customHeight="1">
      <c r="A126" s="57"/>
      <c r="B126" s="54" t="s">
        <v>215</v>
      </c>
      <c r="C126" s="11"/>
      <c r="D126" s="11"/>
      <c r="E126" s="11"/>
    </row>
    <row r="127" spans="1:5" ht="19.5" customHeight="1">
      <c r="A127" s="57"/>
      <c r="B127" s="54" t="s">
        <v>216</v>
      </c>
      <c r="C127" s="11"/>
      <c r="D127" s="11"/>
      <c r="E127" s="11"/>
    </row>
    <row r="128" spans="1:5" ht="19.5" customHeight="1">
      <c r="A128" s="57"/>
      <c r="B128" s="54" t="s">
        <v>217</v>
      </c>
      <c r="C128" s="11"/>
      <c r="D128" s="11"/>
      <c r="E128" s="11"/>
    </row>
    <row r="129" spans="1:5" ht="19.5" customHeight="1">
      <c r="A129" s="57"/>
      <c r="B129" s="54" t="s">
        <v>2</v>
      </c>
      <c r="C129" s="11"/>
      <c r="D129" s="11"/>
      <c r="E129" s="11"/>
    </row>
    <row r="130" spans="1:5" ht="19.5" customHeight="1">
      <c r="A130" s="57"/>
      <c r="B130" s="54" t="s">
        <v>1</v>
      </c>
      <c r="C130" s="11"/>
      <c r="D130" s="11"/>
      <c r="E130" s="11"/>
    </row>
    <row r="131" spans="1:5" ht="19.5" customHeight="1">
      <c r="A131" s="57"/>
      <c r="B131" s="54" t="s">
        <v>0</v>
      </c>
      <c r="C131" s="11"/>
      <c r="D131" s="11"/>
      <c r="E131" s="11"/>
    </row>
    <row r="132" spans="1:5" ht="19.5" customHeight="1">
      <c r="A132" s="57"/>
      <c r="B132" s="54" t="s">
        <v>3</v>
      </c>
      <c r="C132" s="11"/>
      <c r="D132" s="11"/>
      <c r="E132" s="11"/>
    </row>
    <row r="133" spans="1:5" s="80" customFormat="1" ht="19.5" customHeight="1">
      <c r="A133" s="193">
        <v>9</v>
      </c>
      <c r="B133" s="194" t="s">
        <v>464</v>
      </c>
      <c r="C133" s="79"/>
      <c r="D133" s="79"/>
      <c r="E133" s="79"/>
    </row>
    <row r="134" spans="1:5" s="80" customFormat="1" ht="19.5" customHeight="1">
      <c r="A134" s="193"/>
      <c r="B134" s="54" t="s">
        <v>829</v>
      </c>
      <c r="C134" s="79"/>
      <c r="D134" s="79"/>
      <c r="E134" s="79"/>
    </row>
    <row r="135" spans="1:5" s="80" customFormat="1" ht="19.5" customHeight="1">
      <c r="A135" s="193"/>
      <c r="B135" s="54" t="s">
        <v>830</v>
      </c>
      <c r="C135" s="79"/>
      <c r="D135" s="79"/>
      <c r="E135" s="79"/>
    </row>
    <row r="136" spans="1:5" s="80" customFormat="1" ht="19.5" customHeight="1">
      <c r="A136" s="193">
        <v>10</v>
      </c>
      <c r="B136" s="194" t="s">
        <v>463</v>
      </c>
      <c r="C136" s="79"/>
      <c r="D136" s="79"/>
      <c r="E136" s="79"/>
    </row>
    <row r="137" spans="1:5" ht="19.5" customHeight="1">
      <c r="A137" s="191"/>
      <c r="B137" s="54" t="s">
        <v>831</v>
      </c>
      <c r="C137" s="11"/>
      <c r="D137" s="11"/>
      <c r="E137" s="11"/>
    </row>
    <row r="138" spans="1:5" ht="19.5" customHeight="1">
      <c r="A138" s="191"/>
      <c r="B138" s="54" t="s">
        <v>832</v>
      </c>
      <c r="C138" s="11"/>
      <c r="D138" s="11"/>
      <c r="E138" s="11"/>
    </row>
    <row r="139" spans="1:5" ht="19.5" customHeight="1">
      <c r="A139" s="191"/>
      <c r="B139" s="54" t="s">
        <v>833</v>
      </c>
      <c r="C139" s="11"/>
      <c r="D139" s="11"/>
      <c r="E139" s="11"/>
    </row>
    <row r="140" spans="1:5" ht="19.5" customHeight="1">
      <c r="A140" s="191"/>
      <c r="B140" s="54" t="s">
        <v>834</v>
      </c>
      <c r="C140" s="11"/>
      <c r="D140" s="11"/>
      <c r="E140" s="11"/>
    </row>
    <row r="141" spans="1:5" s="80" customFormat="1" ht="19.5" customHeight="1">
      <c r="A141" s="193">
        <v>11</v>
      </c>
      <c r="B141" s="194" t="s">
        <v>465</v>
      </c>
      <c r="C141" s="79"/>
      <c r="D141" s="79"/>
      <c r="E141" s="79"/>
    </row>
    <row r="142" spans="1:5" ht="19.5" customHeight="1">
      <c r="A142" s="191"/>
      <c r="B142" s="54" t="s">
        <v>218</v>
      </c>
      <c r="C142" s="11"/>
      <c r="D142" s="11"/>
      <c r="E142" s="11"/>
    </row>
    <row r="143" spans="1:5" ht="19.5" customHeight="1">
      <c r="A143" s="191"/>
      <c r="B143" s="54" t="s">
        <v>811</v>
      </c>
      <c r="C143" s="11"/>
      <c r="D143" s="11"/>
      <c r="E143" s="11"/>
    </row>
    <row r="144" spans="1:5" s="80" customFormat="1" ht="19.5" customHeight="1">
      <c r="A144" s="193">
        <v>12</v>
      </c>
      <c r="B144" s="194" t="s">
        <v>466</v>
      </c>
      <c r="C144" s="79"/>
      <c r="D144" s="79"/>
      <c r="E144" s="79"/>
    </row>
    <row r="145" spans="1:5" ht="19.5" customHeight="1">
      <c r="A145" s="191"/>
      <c r="B145" s="54" t="s">
        <v>219</v>
      </c>
      <c r="C145" s="11"/>
      <c r="D145" s="11"/>
      <c r="E145" s="11"/>
    </row>
    <row r="146" spans="1:5" ht="19.5" customHeight="1">
      <c r="A146" s="191"/>
      <c r="B146" s="54" t="s">
        <v>220</v>
      </c>
      <c r="C146" s="11"/>
      <c r="D146" s="11"/>
      <c r="E146" s="11"/>
    </row>
    <row r="147" spans="1:5" ht="19.5" customHeight="1">
      <c r="A147" s="191"/>
      <c r="B147" s="54" t="s">
        <v>305</v>
      </c>
      <c r="C147" s="11"/>
      <c r="D147" s="11"/>
      <c r="E147" s="11"/>
    </row>
    <row r="148" spans="1:5" ht="19.5" customHeight="1">
      <c r="A148" s="191"/>
      <c r="B148" s="54" t="s">
        <v>221</v>
      </c>
      <c r="C148" s="11"/>
      <c r="D148" s="11"/>
      <c r="E148" s="11"/>
    </row>
    <row r="149" spans="1:5" s="80" customFormat="1" ht="21.75" customHeight="1">
      <c r="A149" s="193">
        <v>13</v>
      </c>
      <c r="B149" s="194" t="s">
        <v>467</v>
      </c>
      <c r="C149" s="79"/>
      <c r="D149" s="79"/>
      <c r="E149" s="79"/>
    </row>
    <row r="150" spans="1:5" ht="21.75" customHeight="1">
      <c r="B150" s="54" t="s">
        <v>835</v>
      </c>
    </row>
    <row r="151" spans="1:5" ht="21.75" customHeight="1">
      <c r="B151" s="7" t="s">
        <v>836</v>
      </c>
    </row>
    <row r="152" spans="1:5" s="80" customFormat="1" ht="21.75" customHeight="1">
      <c r="A152" s="193">
        <v>14</v>
      </c>
      <c r="B152" s="194" t="s">
        <v>812</v>
      </c>
      <c r="C152" s="79"/>
      <c r="D152" s="79"/>
      <c r="E152" s="79"/>
    </row>
    <row r="153" spans="1:5" ht="21.75" customHeight="1">
      <c r="A153" s="191"/>
      <c r="B153" s="54" t="s">
        <v>304</v>
      </c>
      <c r="C153" s="11"/>
      <c r="D153" s="11"/>
      <c r="E153" s="11"/>
    </row>
    <row r="154" spans="1:5" ht="21.75" customHeight="1">
      <c r="A154" s="191"/>
      <c r="B154" s="54" t="s">
        <v>333</v>
      </c>
      <c r="C154" s="11"/>
      <c r="D154" s="11"/>
      <c r="E154" s="11"/>
    </row>
    <row r="155" spans="1:5" ht="21.75" customHeight="1">
      <c r="A155" s="191"/>
      <c r="B155" s="54" t="s">
        <v>4</v>
      </c>
      <c r="C155" s="11"/>
      <c r="D155" s="11"/>
      <c r="E155" s="11"/>
    </row>
    <row r="156" spans="1:5" s="80" customFormat="1" ht="21" customHeight="1">
      <c r="A156" s="193">
        <v>15</v>
      </c>
      <c r="B156" s="194" t="s">
        <v>5</v>
      </c>
      <c r="C156" s="79"/>
      <c r="D156" s="79"/>
      <c r="E156" s="79"/>
    </row>
    <row r="157" spans="1:5" ht="21" customHeight="1">
      <c r="A157" s="191"/>
      <c r="B157" s="54" t="s">
        <v>219</v>
      </c>
      <c r="C157" s="11"/>
      <c r="D157" s="11"/>
      <c r="E157" s="11"/>
    </row>
    <row r="158" spans="1:5" ht="20.25" customHeight="1">
      <c r="A158" s="191"/>
      <c r="B158" s="54" t="s">
        <v>220</v>
      </c>
      <c r="C158" s="11"/>
      <c r="D158" s="11"/>
      <c r="E158" s="11"/>
    </row>
    <row r="159" spans="1:5" ht="21" customHeight="1">
      <c r="A159" s="191"/>
      <c r="B159" s="54" t="s">
        <v>305</v>
      </c>
      <c r="C159" s="11"/>
      <c r="D159" s="11"/>
      <c r="E159" s="11"/>
    </row>
    <row r="160" spans="1:5" ht="24.75" customHeight="1">
      <c r="A160" s="191"/>
      <c r="B160" s="54" t="s">
        <v>221</v>
      </c>
      <c r="C160" s="11"/>
      <c r="D160" s="11"/>
      <c r="E160" s="11"/>
    </row>
    <row r="161" spans="1:5" s="80" customFormat="1" ht="19.5" customHeight="1">
      <c r="A161" s="193">
        <v>16</v>
      </c>
      <c r="B161" s="194" t="s">
        <v>468</v>
      </c>
      <c r="C161" s="79"/>
      <c r="D161" s="79"/>
      <c r="E161" s="79"/>
    </row>
    <row r="162" spans="1:5" ht="19.5" customHeight="1">
      <c r="A162" s="191"/>
      <c r="B162" s="54" t="s">
        <v>222</v>
      </c>
      <c r="C162" s="11"/>
      <c r="D162" s="11"/>
      <c r="E162" s="11"/>
    </row>
    <row r="163" spans="1:5" ht="19.5" customHeight="1">
      <c r="A163" s="191"/>
      <c r="B163" s="54" t="s">
        <v>306</v>
      </c>
      <c r="C163" s="11"/>
      <c r="D163" s="11"/>
      <c r="E163" s="11"/>
    </row>
    <row r="164" spans="1:5" ht="19.5" customHeight="1">
      <c r="A164" s="191"/>
      <c r="B164" s="54" t="s">
        <v>223</v>
      </c>
      <c r="C164" s="11"/>
      <c r="D164" s="11"/>
      <c r="E164" s="11"/>
    </row>
    <row r="165" spans="1:5" s="80" customFormat="1" ht="19.5" customHeight="1">
      <c r="A165" s="193">
        <v>17</v>
      </c>
      <c r="B165" s="194" t="s">
        <v>469</v>
      </c>
      <c r="C165" s="79"/>
      <c r="D165" s="79"/>
      <c r="E165" s="79"/>
    </row>
    <row r="166" spans="1:5" ht="19.5" customHeight="1">
      <c r="A166" s="191"/>
      <c r="B166" s="54" t="s">
        <v>814</v>
      </c>
      <c r="C166" s="11"/>
      <c r="D166" s="11"/>
      <c r="E166" s="11"/>
    </row>
    <row r="167" spans="1:5" ht="19.5" customHeight="1">
      <c r="A167" s="191"/>
      <c r="B167" s="54" t="s">
        <v>813</v>
      </c>
      <c r="C167" s="11"/>
      <c r="D167" s="11"/>
      <c r="E167" s="11"/>
    </row>
    <row r="168" spans="1:5" s="80" customFormat="1" ht="19.5" customHeight="1">
      <c r="A168" s="193">
        <v>18</v>
      </c>
      <c r="B168" s="194" t="s">
        <v>805</v>
      </c>
      <c r="C168" s="79"/>
      <c r="D168" s="79"/>
      <c r="E168" s="79"/>
    </row>
    <row r="169" spans="1:5" s="80" customFormat="1" ht="19.5" customHeight="1">
      <c r="A169" s="193"/>
      <c r="B169" s="54" t="s">
        <v>837</v>
      </c>
      <c r="C169" s="79"/>
      <c r="D169" s="79"/>
      <c r="E169" s="79"/>
    </row>
    <row r="170" spans="1:5" ht="19.5" customHeight="1">
      <c r="A170" s="191"/>
      <c r="B170" s="54" t="s">
        <v>815</v>
      </c>
      <c r="C170" s="11"/>
      <c r="D170" s="11"/>
      <c r="E170" s="11"/>
    </row>
    <row r="171" spans="1:5" ht="19.5" customHeight="1">
      <c r="A171" s="191"/>
      <c r="B171" s="54" t="s">
        <v>816</v>
      </c>
      <c r="C171" s="11"/>
      <c r="D171" s="11"/>
      <c r="E171" s="11"/>
    </row>
    <row r="172" spans="1:5" s="80" customFormat="1" ht="19.5" customHeight="1">
      <c r="A172" s="193">
        <v>19</v>
      </c>
      <c r="B172" s="194" t="s">
        <v>224</v>
      </c>
      <c r="C172" s="79"/>
      <c r="D172" s="79"/>
      <c r="E172" s="79"/>
    </row>
    <row r="173" spans="1:5" ht="19.5" customHeight="1">
      <c r="A173" s="58"/>
      <c r="B173" s="54" t="s">
        <v>225</v>
      </c>
      <c r="C173" s="10"/>
      <c r="D173" s="10"/>
      <c r="E173" s="10"/>
    </row>
    <row r="174" spans="1:5" ht="19.5" customHeight="1">
      <c r="A174" s="58"/>
      <c r="B174" s="54" t="s">
        <v>226</v>
      </c>
      <c r="C174" s="10"/>
      <c r="D174" s="10"/>
      <c r="E174" s="10"/>
    </row>
    <row r="175" spans="1:5" ht="19.5" customHeight="1">
      <c r="A175" s="58"/>
      <c r="B175" s="54" t="s">
        <v>227</v>
      </c>
      <c r="C175" s="10"/>
      <c r="D175" s="10"/>
      <c r="E175" s="10"/>
    </row>
    <row r="176" spans="1:5" ht="19.5" customHeight="1">
      <c r="A176" s="58"/>
      <c r="B176" s="54" t="s">
        <v>228</v>
      </c>
      <c r="C176" s="10"/>
      <c r="D176" s="10"/>
      <c r="E176" s="10"/>
    </row>
    <row r="177" spans="1:5" ht="19.5" customHeight="1">
      <c r="A177" s="58"/>
      <c r="B177" s="54" t="s">
        <v>229</v>
      </c>
      <c r="C177" s="10"/>
      <c r="D177" s="10"/>
      <c r="E177" s="10"/>
    </row>
    <row r="178" spans="1:5" ht="19.5" customHeight="1">
      <c r="A178" s="58"/>
      <c r="B178" s="54" t="s">
        <v>230</v>
      </c>
      <c r="C178" s="10"/>
      <c r="D178" s="10"/>
      <c r="E178" s="10"/>
    </row>
    <row r="179" spans="1:5" ht="19.5" customHeight="1">
      <c r="A179" s="58"/>
      <c r="B179" s="54" t="s">
        <v>231</v>
      </c>
      <c r="C179" s="10"/>
      <c r="D179" s="10"/>
      <c r="E179" s="10"/>
    </row>
    <row r="180" spans="1:5" ht="19.5" customHeight="1">
      <c r="A180" s="58"/>
      <c r="B180" s="54" t="s">
        <v>232</v>
      </c>
      <c r="C180" s="10"/>
      <c r="D180" s="10"/>
      <c r="E180" s="10"/>
    </row>
    <row r="181" spans="1:5" s="80" customFormat="1" ht="19.5" customHeight="1">
      <c r="A181" s="193">
        <v>20</v>
      </c>
      <c r="B181" s="194" t="s">
        <v>233</v>
      </c>
      <c r="C181" s="79"/>
      <c r="D181" s="79"/>
      <c r="E181" s="79"/>
    </row>
    <row r="182" spans="1:5" ht="19.5" customHeight="1">
      <c r="A182" s="173"/>
      <c r="B182" s="54" t="s">
        <v>234</v>
      </c>
      <c r="C182" s="10"/>
      <c r="D182" s="10"/>
      <c r="E182" s="10"/>
    </row>
    <row r="183" spans="1:5" ht="19.5" customHeight="1">
      <c r="A183" s="173"/>
      <c r="B183" s="54" t="s">
        <v>334</v>
      </c>
      <c r="C183" s="10"/>
      <c r="D183" s="10"/>
      <c r="E183" s="10"/>
    </row>
    <row r="184" spans="1:5" ht="19.5" customHeight="1">
      <c r="A184" s="173"/>
      <c r="B184" s="54" t="s">
        <v>335</v>
      </c>
      <c r="C184" s="10"/>
      <c r="D184" s="10"/>
      <c r="E184" s="10"/>
    </row>
    <row r="185" spans="1:5" ht="19.5" customHeight="1">
      <c r="A185" s="173"/>
      <c r="B185" s="54" t="s">
        <v>308</v>
      </c>
      <c r="C185" s="10"/>
      <c r="D185" s="10"/>
      <c r="E185" s="10"/>
    </row>
    <row r="186" spans="1:5" ht="19.5" customHeight="1">
      <c r="A186" s="173"/>
      <c r="B186" s="54" t="s">
        <v>336</v>
      </c>
    </row>
    <row r="187" spans="1:5" ht="19.5" customHeight="1">
      <c r="A187" s="173"/>
      <c r="B187" s="54" t="s">
        <v>337</v>
      </c>
    </row>
    <row r="188" spans="1:5" ht="19.5" customHeight="1">
      <c r="A188" s="58"/>
      <c r="B188" s="54" t="s">
        <v>308</v>
      </c>
    </row>
    <row r="189" spans="1:5" ht="19.5" customHeight="1">
      <c r="A189" s="58"/>
      <c r="B189" s="54" t="s">
        <v>307</v>
      </c>
    </row>
    <row r="190" spans="1:5" ht="19.5" customHeight="1">
      <c r="A190" s="58"/>
      <c r="B190" s="54" t="s">
        <v>309</v>
      </c>
    </row>
    <row r="191" spans="1:5" ht="19.5" customHeight="1">
      <c r="A191" s="58"/>
      <c r="B191" s="54" t="s">
        <v>310</v>
      </c>
    </row>
    <row r="192" spans="1:5" ht="19.5" customHeight="1">
      <c r="A192" s="58"/>
      <c r="B192" s="54" t="s">
        <v>235</v>
      </c>
    </row>
    <row r="193" spans="1:5" ht="19.5" customHeight="1">
      <c r="A193" s="58"/>
      <c r="B193" s="54" t="s">
        <v>236</v>
      </c>
    </row>
    <row r="194" spans="1:5" ht="19.5" customHeight="1">
      <c r="A194" s="58"/>
      <c r="B194" s="54" t="s">
        <v>307</v>
      </c>
    </row>
    <row r="195" spans="1:5" ht="19.5" customHeight="1">
      <c r="A195" s="58"/>
      <c r="B195" s="54" t="s">
        <v>308</v>
      </c>
    </row>
    <row r="196" spans="1:5" ht="19.5" customHeight="1">
      <c r="A196" s="58"/>
      <c r="B196" s="54" t="s">
        <v>237</v>
      </c>
    </row>
    <row r="197" spans="1:5" ht="19.5" customHeight="1">
      <c r="A197" s="58"/>
      <c r="B197" s="54" t="s">
        <v>238</v>
      </c>
    </row>
    <row r="198" spans="1:5" s="80" customFormat="1" ht="19.5" customHeight="1">
      <c r="A198" s="193">
        <v>21</v>
      </c>
      <c r="B198" s="194" t="s">
        <v>806</v>
      </c>
      <c r="C198" s="79"/>
      <c r="D198" s="79"/>
      <c r="E198" s="79"/>
    </row>
    <row r="199" spans="1:5" ht="19.5" customHeight="1">
      <c r="A199" s="191"/>
      <c r="B199" s="54" t="s">
        <v>817</v>
      </c>
      <c r="C199" s="11"/>
      <c r="D199" s="11"/>
      <c r="E199" s="11"/>
    </row>
    <row r="200" spans="1:5" ht="19.5" customHeight="1">
      <c r="A200" s="191"/>
      <c r="B200" s="54" t="s">
        <v>818</v>
      </c>
      <c r="C200" s="11"/>
      <c r="D200" s="11"/>
      <c r="E200" s="11"/>
    </row>
    <row r="201" spans="1:5" ht="19.5" customHeight="1">
      <c r="A201" s="191"/>
      <c r="B201" s="54" t="s">
        <v>838</v>
      </c>
      <c r="C201" s="11"/>
      <c r="D201" s="11"/>
      <c r="E201" s="11"/>
    </row>
    <row r="202" spans="1:5" s="80" customFormat="1" ht="19.5" customHeight="1">
      <c r="A202" s="193">
        <v>22</v>
      </c>
      <c r="B202" s="194" t="s">
        <v>807</v>
      </c>
      <c r="C202" s="79"/>
      <c r="D202" s="79"/>
      <c r="E202" s="79"/>
    </row>
    <row r="203" spans="1:5" ht="19.5" customHeight="1">
      <c r="A203" s="191"/>
      <c r="B203" s="54" t="s">
        <v>819</v>
      </c>
      <c r="C203" s="11"/>
      <c r="D203" s="11"/>
      <c r="E203" s="11"/>
    </row>
    <row r="204" spans="1:5" ht="19.5" customHeight="1">
      <c r="A204" s="191"/>
      <c r="B204" s="54" t="s">
        <v>820</v>
      </c>
      <c r="C204" s="11"/>
      <c r="D204" s="11"/>
      <c r="E204" s="11"/>
    </row>
    <row r="205" spans="1:5" ht="19.5" customHeight="1">
      <c r="A205" s="191"/>
      <c r="B205" s="54" t="s">
        <v>839</v>
      </c>
      <c r="C205" s="11"/>
      <c r="D205" s="11"/>
      <c r="E205" s="11"/>
    </row>
    <row r="206" spans="1:5" s="80" customFormat="1" ht="19.5" customHeight="1">
      <c r="A206" s="193">
        <v>23</v>
      </c>
      <c r="B206" s="194" t="s">
        <v>808</v>
      </c>
      <c r="C206" s="79"/>
      <c r="D206" s="79"/>
      <c r="E206" s="79"/>
    </row>
    <row r="207" spans="1:5" ht="19.5" customHeight="1">
      <c r="A207" s="58"/>
      <c r="B207" s="54" t="s">
        <v>239</v>
      </c>
    </row>
    <row r="208" spans="1:5" ht="19.5" customHeight="1">
      <c r="A208" s="58"/>
      <c r="B208" s="54" t="s">
        <v>241</v>
      </c>
    </row>
    <row r="209" spans="1:5" ht="19.5" customHeight="1">
      <c r="A209" s="58"/>
      <c r="B209" s="54" t="s">
        <v>291</v>
      </c>
    </row>
    <row r="210" spans="1:5" s="80" customFormat="1" ht="19.5" customHeight="1">
      <c r="A210" s="193">
        <v>24</v>
      </c>
      <c r="B210" s="194" t="s">
        <v>809</v>
      </c>
      <c r="C210" s="79"/>
      <c r="D210" s="79"/>
      <c r="E210" s="79"/>
    </row>
    <row r="211" spans="1:5" ht="19.5" customHeight="1">
      <c r="A211" s="191"/>
      <c r="B211" s="54" t="s">
        <v>821</v>
      </c>
      <c r="C211" s="11"/>
      <c r="D211" s="11"/>
      <c r="E211" s="11"/>
    </row>
    <row r="212" spans="1:5" ht="19.5" customHeight="1">
      <c r="A212" s="191"/>
      <c r="B212" s="54" t="s">
        <v>822</v>
      </c>
      <c r="C212" s="11"/>
      <c r="D212" s="11"/>
      <c r="E212" s="11"/>
    </row>
    <row r="213" spans="1:5" s="80" customFormat="1" ht="19.5" customHeight="1">
      <c r="A213" s="193">
        <v>25</v>
      </c>
      <c r="B213" s="194" t="s">
        <v>824</v>
      </c>
      <c r="C213" s="79"/>
      <c r="D213" s="79"/>
      <c r="E213" s="79"/>
    </row>
    <row r="214" spans="1:5" ht="19.5" customHeight="1">
      <c r="A214" s="191" t="s">
        <v>271</v>
      </c>
      <c r="B214" s="194" t="s">
        <v>823</v>
      </c>
      <c r="C214" s="11"/>
      <c r="D214" s="11"/>
      <c r="E214" s="11"/>
    </row>
    <row r="215" spans="1:5" ht="19.5" customHeight="1">
      <c r="A215" s="58"/>
      <c r="B215" s="59" t="s">
        <v>311</v>
      </c>
    </row>
    <row r="216" spans="1:5" ht="19.5" customHeight="1">
      <c r="A216" s="58"/>
      <c r="B216" s="59" t="s">
        <v>825</v>
      </c>
    </row>
    <row r="217" spans="1:5" ht="19.5" customHeight="1">
      <c r="A217" s="58"/>
      <c r="B217" s="54" t="s">
        <v>322</v>
      </c>
    </row>
    <row r="218" spans="1:5" s="80" customFormat="1" ht="19.5" customHeight="1">
      <c r="A218" s="193">
        <v>26</v>
      </c>
      <c r="B218" s="194" t="s">
        <v>810</v>
      </c>
      <c r="C218" s="79"/>
      <c r="D218" s="79"/>
      <c r="E218" s="79"/>
    </row>
  </sheetData>
  <mergeCells count="6">
    <mergeCell ref="B49:E49"/>
    <mergeCell ref="C1:D1"/>
    <mergeCell ref="C2:D2"/>
    <mergeCell ref="C3:D3"/>
    <mergeCell ref="A5:D5"/>
    <mergeCell ref="A6:D6"/>
  </mergeCells>
  <phoneticPr fontId="16" type="noConversion"/>
  <pageMargins left="0.36" right="0.25" top="0.22" bottom="0.4" header="0.2" footer="0.17"/>
  <pageSetup firstPageNumber="1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HT485"/>
  <sheetViews>
    <sheetView zoomScale="120" zoomScaleNormal="120" workbookViewId="0">
      <pane xSplit="2" ySplit="3" topLeftCell="C104" activePane="bottomRight" state="frozen"/>
      <selection activeCell="CR45" sqref="CR45"/>
      <selection pane="topRight" activeCell="CR45" sqref="CR45"/>
      <selection pane="bottomLeft" activeCell="CR45" sqref="CR45"/>
      <selection pane="bottomRight" activeCell="C471" sqref="C471:E471"/>
    </sheetView>
  </sheetViews>
  <sheetFormatPr defaultRowHeight="13.5" customHeight="1"/>
  <cols>
    <col min="1" max="1" width="3.5" style="479" customWidth="1"/>
    <col min="2" max="2" width="30.625" style="372" customWidth="1"/>
    <col min="3" max="3" width="11.5" style="372" customWidth="1"/>
    <col min="4" max="5" width="10.375" style="372" customWidth="1"/>
    <col min="6" max="6" width="10.75" style="372" customWidth="1"/>
    <col min="7" max="7" width="12.625" style="372" customWidth="1"/>
    <col min="8" max="8" width="10.75" style="372" customWidth="1"/>
    <col min="9" max="9" width="11.75" style="372" hidden="1" customWidth="1"/>
    <col min="10" max="10" width="11.125" style="372" hidden="1" customWidth="1"/>
    <col min="11" max="81" width="13.75" style="372" customWidth="1"/>
    <col min="82" max="16384" width="9" style="372"/>
  </cols>
  <sheetData>
    <row r="1" spans="1:10" ht="23.25" customHeight="1">
      <c r="A1" s="371" t="s">
        <v>523</v>
      </c>
      <c r="B1" s="371" t="s">
        <v>114</v>
      </c>
    </row>
    <row r="2" spans="1:10" ht="18" customHeight="1">
      <c r="A2" s="373"/>
      <c r="B2" s="374"/>
      <c r="C2" s="375"/>
      <c r="D2" s="375"/>
      <c r="E2" s="375"/>
      <c r="F2" s="375"/>
      <c r="G2" s="375"/>
      <c r="H2" s="375"/>
      <c r="I2" s="375"/>
      <c r="J2" s="375"/>
    </row>
    <row r="3" spans="1:10" ht="18.75" customHeight="1">
      <c r="A3" s="376" t="s">
        <v>41</v>
      </c>
      <c r="B3" s="376" t="s">
        <v>93</v>
      </c>
      <c r="C3" s="710" t="s">
        <v>515</v>
      </c>
      <c r="D3" s="710"/>
      <c r="E3" s="710"/>
      <c r="F3" s="710" t="s">
        <v>94</v>
      </c>
      <c r="G3" s="710"/>
      <c r="H3" s="710"/>
      <c r="I3" s="377" t="s">
        <v>286</v>
      </c>
      <c r="J3" s="377" t="s">
        <v>161</v>
      </c>
    </row>
    <row r="4" spans="1:10" ht="18.75" customHeight="1">
      <c r="A4" s="378">
        <v>1</v>
      </c>
      <c r="B4" s="379" t="s">
        <v>91</v>
      </c>
      <c r="C4" s="712"/>
      <c r="D4" s="712"/>
      <c r="E4" s="712"/>
      <c r="F4" s="712"/>
      <c r="G4" s="712"/>
      <c r="H4" s="712"/>
      <c r="I4" s="252"/>
      <c r="J4" s="252">
        <v>2629157244</v>
      </c>
    </row>
    <row r="5" spans="1:10" ht="18.75" customHeight="1">
      <c r="A5" s="380"/>
      <c r="B5" s="381" t="s">
        <v>134</v>
      </c>
      <c r="C5" s="711">
        <v>1409607800</v>
      </c>
      <c r="D5" s="711"/>
      <c r="E5" s="711"/>
      <c r="F5" s="711">
        <v>2121433000</v>
      </c>
      <c r="G5" s="711"/>
      <c r="H5" s="711"/>
      <c r="I5" s="252"/>
      <c r="J5" s="253">
        <v>2629157244</v>
      </c>
    </row>
    <row r="6" spans="1:10" ht="18.75" customHeight="1">
      <c r="A6" s="380"/>
      <c r="B6" s="381" t="s">
        <v>514</v>
      </c>
      <c r="C6" s="711">
        <v>1219549444</v>
      </c>
      <c r="D6" s="711"/>
      <c r="E6" s="711"/>
      <c r="F6" s="711">
        <v>1247894264</v>
      </c>
      <c r="G6" s="711"/>
      <c r="H6" s="711"/>
      <c r="I6" s="252"/>
      <c r="J6" s="252"/>
    </row>
    <row r="7" spans="1:10" ht="18.75" hidden="1" customHeight="1">
      <c r="A7" s="380"/>
      <c r="B7" s="381" t="s">
        <v>135</v>
      </c>
      <c r="C7" s="711">
        <v>0</v>
      </c>
      <c r="D7" s="711"/>
      <c r="E7" s="711"/>
      <c r="F7" s="711">
        <v>0</v>
      </c>
      <c r="G7" s="711"/>
      <c r="H7" s="711"/>
      <c r="I7" s="252"/>
      <c r="J7" s="252"/>
    </row>
    <row r="8" spans="1:10" ht="18.75" customHeight="1">
      <c r="A8" s="380"/>
      <c r="B8" s="378" t="s">
        <v>299</v>
      </c>
      <c r="C8" s="668">
        <v>2629157244</v>
      </c>
      <c r="D8" s="668"/>
      <c r="E8" s="668"/>
      <c r="F8" s="668">
        <v>3369327264</v>
      </c>
      <c r="G8" s="668">
        <v>3369327264</v>
      </c>
      <c r="H8" s="668"/>
      <c r="I8" s="252"/>
      <c r="J8" s="252"/>
    </row>
    <row r="9" spans="1:10" ht="24.75" customHeight="1">
      <c r="A9" s="378">
        <v>2</v>
      </c>
      <c r="B9" s="379" t="s">
        <v>921</v>
      </c>
      <c r="C9" s="705" t="s">
        <v>515</v>
      </c>
      <c r="D9" s="705"/>
      <c r="E9" s="705"/>
      <c r="F9" s="705" t="s">
        <v>94</v>
      </c>
      <c r="G9" s="705"/>
      <c r="H9" s="705"/>
      <c r="I9" s="252"/>
      <c r="J9" s="252"/>
    </row>
    <row r="10" spans="1:10" ht="22.5" hidden="1" customHeight="1">
      <c r="A10" s="380"/>
      <c r="B10" s="381"/>
      <c r="C10" s="254" t="s">
        <v>516</v>
      </c>
      <c r="D10" s="254" t="s">
        <v>517</v>
      </c>
      <c r="E10" s="254" t="s">
        <v>518</v>
      </c>
      <c r="F10" s="254" t="s">
        <v>516</v>
      </c>
      <c r="G10" s="254" t="s">
        <v>517</v>
      </c>
      <c r="H10" s="254" t="s">
        <v>518</v>
      </c>
      <c r="I10" s="252"/>
      <c r="J10" s="252"/>
    </row>
    <row r="11" spans="1:10" ht="18.75" hidden="1" customHeight="1">
      <c r="A11" s="380" t="s">
        <v>247</v>
      </c>
      <c r="B11" s="381" t="s">
        <v>452</v>
      </c>
      <c r="C11" s="255"/>
      <c r="D11" s="255"/>
      <c r="E11" s="255"/>
      <c r="F11" s="255"/>
      <c r="G11" s="255"/>
      <c r="H11" s="255"/>
      <c r="I11" s="252"/>
      <c r="J11" s="252"/>
    </row>
    <row r="12" spans="1:10" s="384" customFormat="1" ht="16.5" hidden="1" customHeight="1">
      <c r="A12" s="382"/>
      <c r="B12" s="383" t="s">
        <v>519</v>
      </c>
      <c r="C12" s="274">
        <v>0</v>
      </c>
      <c r="D12" s="274"/>
      <c r="E12" s="274"/>
      <c r="F12" s="256">
        <v>0</v>
      </c>
      <c r="G12" s="256"/>
      <c r="H12" s="256"/>
      <c r="I12" s="257" t="s">
        <v>272</v>
      </c>
      <c r="J12" s="258" t="e">
        <v>#REF!</v>
      </c>
    </row>
    <row r="13" spans="1:10" s="384" customFormat="1" ht="16.5" hidden="1" customHeight="1">
      <c r="A13" s="382"/>
      <c r="B13" s="383" t="s">
        <v>520</v>
      </c>
      <c r="C13" s="256">
        <v>0</v>
      </c>
      <c r="D13" s="256"/>
      <c r="E13" s="256"/>
      <c r="F13" s="256">
        <v>0</v>
      </c>
      <c r="G13" s="256"/>
      <c r="H13" s="256"/>
      <c r="I13" s="259"/>
      <c r="J13" s="259"/>
    </row>
    <row r="14" spans="1:10" s="384" customFormat="1" ht="16.5" hidden="1" customHeight="1">
      <c r="A14" s="382"/>
      <c r="B14" s="383" t="s">
        <v>521</v>
      </c>
      <c r="C14" s="256"/>
      <c r="D14" s="256"/>
      <c r="E14" s="256"/>
      <c r="F14" s="256"/>
      <c r="G14" s="256"/>
      <c r="H14" s="256"/>
      <c r="I14" s="259"/>
      <c r="J14" s="259"/>
    </row>
    <row r="15" spans="1:10" s="384" customFormat="1" ht="31.5" hidden="1" customHeight="1">
      <c r="A15" s="382"/>
      <c r="B15" s="385" t="s">
        <v>522</v>
      </c>
      <c r="C15" s="256"/>
      <c r="D15" s="256"/>
      <c r="E15" s="256"/>
      <c r="F15" s="256"/>
      <c r="G15" s="256"/>
      <c r="H15" s="256"/>
      <c r="I15" s="259"/>
      <c r="J15" s="259"/>
    </row>
    <row r="16" spans="1:10" s="384" customFormat="1" ht="16.5" hidden="1" customHeight="1">
      <c r="A16" s="382"/>
      <c r="B16" s="383" t="s">
        <v>524</v>
      </c>
      <c r="C16" s="256"/>
      <c r="D16" s="256"/>
      <c r="E16" s="256"/>
      <c r="F16" s="256"/>
      <c r="G16" s="256"/>
      <c r="H16" s="256"/>
      <c r="I16" s="259"/>
      <c r="J16" s="259"/>
    </row>
    <row r="17" spans="1:10" s="384" customFormat="1" ht="16.5" hidden="1" customHeight="1">
      <c r="A17" s="382"/>
      <c r="B17" s="383" t="s">
        <v>525</v>
      </c>
      <c r="C17" s="256"/>
      <c r="D17" s="256"/>
      <c r="E17" s="256"/>
      <c r="F17" s="256"/>
      <c r="G17" s="256"/>
      <c r="H17" s="256"/>
      <c r="I17" s="259"/>
      <c r="J17" s="259"/>
    </row>
    <row r="18" spans="1:10" ht="18.75" hidden="1" customHeight="1">
      <c r="A18" s="380"/>
      <c r="B18" s="381"/>
      <c r="C18" s="705" t="s">
        <v>515</v>
      </c>
      <c r="D18" s="705"/>
      <c r="E18" s="705"/>
      <c r="F18" s="705" t="s">
        <v>94</v>
      </c>
      <c r="G18" s="705"/>
      <c r="H18" s="705"/>
      <c r="I18" s="260"/>
      <c r="J18" s="252"/>
    </row>
    <row r="19" spans="1:10" ht="12.75" hidden="1" customHeight="1">
      <c r="A19" s="380"/>
      <c r="B19" s="381"/>
      <c r="C19" s="251" t="s">
        <v>516</v>
      </c>
      <c r="D19" s="251"/>
      <c r="E19" s="251" t="s">
        <v>533</v>
      </c>
      <c r="F19" s="251" t="s">
        <v>516</v>
      </c>
      <c r="G19" s="251"/>
      <c r="H19" s="251" t="s">
        <v>533</v>
      </c>
      <c r="I19" s="261"/>
      <c r="J19" s="252"/>
    </row>
    <row r="20" spans="1:10" ht="18.75" hidden="1" customHeight="1">
      <c r="A20" s="380" t="s">
        <v>248</v>
      </c>
      <c r="B20" s="381" t="s">
        <v>526</v>
      </c>
      <c r="C20" s="251"/>
      <c r="D20" s="251"/>
      <c r="E20" s="251"/>
      <c r="F20" s="251"/>
      <c r="G20" s="251"/>
      <c r="H20" s="251"/>
      <c r="I20" s="261"/>
      <c r="J20" s="252"/>
    </row>
    <row r="21" spans="1:10" ht="18.75" hidden="1" customHeight="1">
      <c r="A21" s="380" t="s">
        <v>527</v>
      </c>
      <c r="B21" s="381" t="s">
        <v>528</v>
      </c>
      <c r="C21" s="262"/>
      <c r="D21" s="262"/>
      <c r="E21" s="262"/>
      <c r="F21" s="262"/>
      <c r="G21" s="262"/>
      <c r="H21" s="262"/>
      <c r="I21" s="252"/>
      <c r="J21" s="252"/>
    </row>
    <row r="22" spans="1:10" ht="13.5" hidden="1" customHeight="1">
      <c r="A22" s="380"/>
      <c r="B22" s="381" t="s">
        <v>529</v>
      </c>
      <c r="C22" s="262"/>
      <c r="D22" s="262"/>
      <c r="E22" s="262"/>
      <c r="F22" s="262"/>
      <c r="G22" s="262"/>
      <c r="H22" s="262"/>
      <c r="I22" s="252"/>
      <c r="J22" s="252"/>
    </row>
    <row r="23" spans="1:10" ht="13.5" hidden="1" customHeight="1">
      <c r="A23" s="380"/>
      <c r="B23" s="381" t="s">
        <v>530</v>
      </c>
      <c r="C23" s="262"/>
      <c r="D23" s="262"/>
      <c r="E23" s="262"/>
      <c r="F23" s="262"/>
      <c r="G23" s="262"/>
      <c r="H23" s="262"/>
      <c r="I23" s="252"/>
      <c r="J23" s="252"/>
    </row>
    <row r="24" spans="1:10" ht="13.5" hidden="1" customHeight="1">
      <c r="A24" s="380"/>
      <c r="B24" s="381" t="s">
        <v>521</v>
      </c>
      <c r="C24" s="262"/>
      <c r="D24" s="262"/>
      <c r="E24" s="262"/>
      <c r="F24" s="262"/>
      <c r="G24" s="262"/>
      <c r="H24" s="262"/>
      <c r="I24" s="252"/>
      <c r="J24" s="252"/>
    </row>
    <row r="25" spans="1:10" ht="18.75" hidden="1" customHeight="1">
      <c r="A25" s="380" t="s">
        <v>531</v>
      </c>
      <c r="B25" s="381" t="s">
        <v>532</v>
      </c>
      <c r="C25" s="262"/>
      <c r="D25" s="262"/>
      <c r="E25" s="262"/>
      <c r="F25" s="262"/>
      <c r="G25" s="262"/>
      <c r="H25" s="262"/>
      <c r="I25" s="252"/>
      <c r="J25" s="252"/>
    </row>
    <row r="26" spans="1:10" ht="13.5" hidden="1" customHeight="1">
      <c r="A26" s="380"/>
      <c r="B26" s="381" t="s">
        <v>529</v>
      </c>
      <c r="C26" s="262"/>
      <c r="D26" s="262"/>
      <c r="E26" s="262"/>
      <c r="F26" s="262"/>
      <c r="G26" s="262"/>
      <c r="H26" s="262"/>
      <c r="I26" s="252"/>
      <c r="J26" s="252"/>
    </row>
    <row r="27" spans="1:10" ht="13.5" hidden="1" customHeight="1">
      <c r="A27" s="380"/>
      <c r="B27" s="381" t="s">
        <v>530</v>
      </c>
      <c r="C27" s="262"/>
      <c r="D27" s="262"/>
      <c r="E27" s="262"/>
      <c r="F27" s="262"/>
      <c r="G27" s="262"/>
      <c r="H27" s="262"/>
      <c r="I27" s="252"/>
      <c r="J27" s="252"/>
    </row>
    <row r="28" spans="1:10" ht="13.5" hidden="1" customHeight="1">
      <c r="A28" s="380"/>
      <c r="B28" s="381" t="s">
        <v>521</v>
      </c>
      <c r="C28" s="262"/>
      <c r="D28" s="262"/>
      <c r="E28" s="262"/>
      <c r="F28" s="262"/>
      <c r="G28" s="262"/>
      <c r="H28" s="262"/>
      <c r="I28" s="252"/>
      <c r="J28" s="252"/>
    </row>
    <row r="29" spans="1:10" ht="13.5" hidden="1" customHeight="1">
      <c r="A29" s="380"/>
      <c r="B29" s="381"/>
      <c r="C29" s="668" t="s">
        <v>515</v>
      </c>
      <c r="D29" s="668"/>
      <c r="E29" s="668"/>
      <c r="F29" s="263"/>
      <c r="G29" s="264" t="s">
        <v>94</v>
      </c>
      <c r="H29" s="265"/>
      <c r="I29" s="252"/>
      <c r="J29" s="252"/>
    </row>
    <row r="30" spans="1:10" ht="13.5" hidden="1" customHeight="1">
      <c r="A30" s="380"/>
      <c r="B30" s="381"/>
      <c r="C30" s="254" t="s">
        <v>516</v>
      </c>
      <c r="D30" s="254" t="s">
        <v>518</v>
      </c>
      <c r="E30" s="254" t="s">
        <v>517</v>
      </c>
      <c r="F30" s="254" t="s">
        <v>516</v>
      </c>
      <c r="G30" s="254" t="s">
        <v>518</v>
      </c>
      <c r="H30" s="254" t="s">
        <v>517</v>
      </c>
      <c r="I30" s="252"/>
      <c r="J30" s="252"/>
    </row>
    <row r="31" spans="1:10" ht="13.5" hidden="1" customHeight="1">
      <c r="A31" s="380" t="s">
        <v>39</v>
      </c>
      <c r="B31" s="381" t="s">
        <v>534</v>
      </c>
      <c r="C31" s="262"/>
      <c r="D31" s="262"/>
      <c r="E31" s="262"/>
      <c r="F31" s="262"/>
      <c r="G31" s="262"/>
      <c r="H31" s="262"/>
      <c r="I31" s="252"/>
      <c r="J31" s="252"/>
    </row>
    <row r="32" spans="1:10" ht="13.5" hidden="1" customHeight="1">
      <c r="A32" s="380"/>
      <c r="B32" s="381" t="s">
        <v>535</v>
      </c>
      <c r="C32" s="262"/>
      <c r="D32" s="262"/>
      <c r="E32" s="262"/>
      <c r="F32" s="262"/>
      <c r="G32" s="262"/>
      <c r="H32" s="262"/>
      <c r="I32" s="252"/>
      <c r="J32" s="252"/>
    </row>
    <row r="33" spans="1:10" ht="13.5" hidden="1" customHeight="1">
      <c r="A33" s="380"/>
      <c r="B33" s="381" t="s">
        <v>536</v>
      </c>
      <c r="C33" s="262"/>
      <c r="D33" s="262"/>
      <c r="E33" s="262"/>
      <c r="F33" s="262"/>
      <c r="G33" s="262"/>
      <c r="H33" s="262"/>
      <c r="I33" s="252"/>
      <c r="J33" s="252"/>
    </row>
    <row r="34" spans="1:10" ht="13.5" hidden="1" customHeight="1">
      <c r="A34" s="380"/>
      <c r="B34" s="381" t="s">
        <v>537</v>
      </c>
      <c r="C34" s="262"/>
      <c r="D34" s="262"/>
      <c r="E34" s="262"/>
      <c r="F34" s="262"/>
      <c r="G34" s="262"/>
      <c r="H34" s="262"/>
      <c r="I34" s="252"/>
      <c r="J34" s="252"/>
    </row>
    <row r="35" spans="1:10" ht="13.5" customHeight="1">
      <c r="A35" s="380"/>
      <c r="B35" s="381"/>
      <c r="C35" s="668" t="s">
        <v>515</v>
      </c>
      <c r="D35" s="668"/>
      <c r="E35" s="668"/>
      <c r="F35" s="263"/>
      <c r="G35" s="264" t="s">
        <v>94</v>
      </c>
      <c r="H35" s="265"/>
      <c r="I35" s="252"/>
      <c r="J35" s="252"/>
    </row>
    <row r="36" spans="1:10" ht="13.5" customHeight="1">
      <c r="A36" s="378">
        <v>3</v>
      </c>
      <c r="B36" s="379" t="s">
        <v>538</v>
      </c>
      <c r="C36" s="266"/>
      <c r="D36" s="260"/>
      <c r="F36" s="266"/>
      <c r="G36" s="260"/>
      <c r="I36" s="252"/>
      <c r="J36" s="252"/>
    </row>
    <row r="37" spans="1:10" ht="13.5" customHeight="1">
      <c r="A37" s="380" t="s">
        <v>247</v>
      </c>
      <c r="B37" s="381" t="s">
        <v>539</v>
      </c>
      <c r="C37" s="706">
        <v>226481164105</v>
      </c>
      <c r="D37" s="707"/>
      <c r="E37" s="707"/>
      <c r="F37" s="247"/>
      <c r="G37" s="248">
        <v>227608803367</v>
      </c>
      <c r="H37" s="249"/>
      <c r="I37" s="252"/>
      <c r="J37" s="252"/>
    </row>
    <row r="38" spans="1:10" ht="31.5" customHeight="1">
      <c r="A38" s="380"/>
      <c r="B38" s="386" t="s">
        <v>548</v>
      </c>
      <c r="C38" s="708">
        <v>0</v>
      </c>
      <c r="D38" s="709"/>
      <c r="E38" s="709"/>
      <c r="F38" s="247"/>
      <c r="G38" s="248">
        <v>198789532807</v>
      </c>
      <c r="H38" s="250"/>
      <c r="I38" s="252"/>
      <c r="J38" s="252"/>
    </row>
    <row r="39" spans="1:10" s="389" customFormat="1" ht="15" customHeight="1">
      <c r="A39" s="387"/>
      <c r="B39" s="388" t="s">
        <v>846</v>
      </c>
      <c r="C39" s="708">
        <v>101336232515</v>
      </c>
      <c r="D39" s="709"/>
      <c r="E39" s="709"/>
      <c r="F39" s="250"/>
      <c r="G39" s="250">
        <v>40176508678</v>
      </c>
      <c r="H39" s="250"/>
      <c r="I39" s="267">
        <v>17.651561839292643</v>
      </c>
      <c r="J39" s="267" t="e">
        <v>#REF!</v>
      </c>
    </row>
    <row r="40" spans="1:10" s="389" customFormat="1" ht="15" customHeight="1">
      <c r="A40" s="387"/>
      <c r="B40" s="388" t="s">
        <v>847</v>
      </c>
      <c r="C40" s="708">
        <v>100166897161</v>
      </c>
      <c r="D40" s="709"/>
      <c r="E40" s="709"/>
      <c r="F40" s="250"/>
      <c r="G40" s="250">
        <v>158613024129</v>
      </c>
      <c r="H40" s="250"/>
      <c r="I40" s="267">
        <v>69.686682493229341</v>
      </c>
      <c r="J40" s="267" t="e">
        <v>#REF!</v>
      </c>
    </row>
    <row r="41" spans="1:10" ht="13.5" customHeight="1">
      <c r="A41" s="380"/>
      <c r="B41" s="381" t="s">
        <v>540</v>
      </c>
      <c r="C41" s="708">
        <v>24978034429</v>
      </c>
      <c r="D41" s="709"/>
      <c r="E41" s="709"/>
      <c r="F41" s="247"/>
      <c r="G41" s="248">
        <v>28819270560</v>
      </c>
      <c r="H41" s="250"/>
      <c r="I41" s="252">
        <v>12.661755667478008</v>
      </c>
      <c r="J41" s="252"/>
    </row>
    <row r="42" spans="1:10" ht="15.75" customHeight="1">
      <c r="A42" s="380" t="s">
        <v>248</v>
      </c>
      <c r="B42" s="381" t="s">
        <v>541</v>
      </c>
      <c r="C42" s="266"/>
      <c r="D42" s="260"/>
      <c r="E42" s="390"/>
      <c r="F42" s="266"/>
      <c r="G42" s="260"/>
      <c r="H42" s="390"/>
      <c r="I42" s="252">
        <v>0</v>
      </c>
      <c r="J42" s="252"/>
    </row>
    <row r="43" spans="1:10" ht="30" hidden="1" customHeight="1">
      <c r="A43" s="380"/>
      <c r="B43" s="386" t="s">
        <v>548</v>
      </c>
      <c r="C43" s="262"/>
      <c r="D43" s="262"/>
      <c r="E43" s="262"/>
      <c r="F43" s="262"/>
      <c r="G43" s="262"/>
      <c r="H43" s="262"/>
      <c r="I43" s="252"/>
      <c r="J43" s="252"/>
    </row>
    <row r="44" spans="1:10" ht="13.5" hidden="1" customHeight="1">
      <c r="A44" s="380"/>
      <c r="B44" s="381" t="s">
        <v>540</v>
      </c>
      <c r="C44" s="262"/>
      <c r="D44" s="262"/>
      <c r="E44" s="262"/>
      <c r="F44" s="262"/>
      <c r="G44" s="262"/>
      <c r="H44" s="262"/>
      <c r="I44" s="252"/>
      <c r="J44" s="252"/>
    </row>
    <row r="45" spans="1:10" ht="13.5" customHeight="1">
      <c r="A45" s="703">
        <v>4</v>
      </c>
      <c r="B45" s="693" t="s">
        <v>557</v>
      </c>
      <c r="C45" s="668" t="s">
        <v>515</v>
      </c>
      <c r="D45" s="668"/>
      <c r="E45" s="668"/>
      <c r="F45" s="263"/>
      <c r="G45" s="264" t="s">
        <v>94</v>
      </c>
      <c r="H45" s="265"/>
      <c r="I45" s="252"/>
      <c r="J45" s="252"/>
    </row>
    <row r="46" spans="1:10" ht="13.5" customHeight="1">
      <c r="A46" s="703"/>
      <c r="B46" s="693"/>
      <c r="C46" s="663" t="s">
        <v>928</v>
      </c>
      <c r="D46" s="663"/>
      <c r="E46" s="251" t="s">
        <v>518</v>
      </c>
      <c r="F46" s="663" t="s">
        <v>929</v>
      </c>
      <c r="G46" s="663"/>
      <c r="H46" s="251" t="s">
        <v>518</v>
      </c>
      <c r="I46" s="252"/>
      <c r="J46" s="252"/>
    </row>
    <row r="47" spans="1:10" ht="13.5" customHeight="1">
      <c r="A47" s="380" t="s">
        <v>247</v>
      </c>
      <c r="B47" s="391" t="s">
        <v>528</v>
      </c>
      <c r="C47" s="663">
        <v>4320895007</v>
      </c>
      <c r="D47" s="663"/>
      <c r="E47" s="268">
        <v>0</v>
      </c>
      <c r="F47" s="663">
        <v>4865712853</v>
      </c>
      <c r="G47" s="663"/>
      <c r="H47" s="268">
        <v>0</v>
      </c>
      <c r="I47" s="269"/>
      <c r="J47" s="252"/>
    </row>
    <row r="48" spans="1:10" ht="14.25" hidden="1" customHeight="1">
      <c r="A48" s="380"/>
      <c r="B48" s="381" t="s">
        <v>136</v>
      </c>
      <c r="E48" s="274"/>
      <c r="F48" s="663"/>
      <c r="G48" s="663"/>
      <c r="H48" s="280"/>
      <c r="I48" s="252">
        <v>1385</v>
      </c>
      <c r="J48" s="270" t="e">
        <v>#REF!</v>
      </c>
    </row>
    <row r="49" spans="1:10" ht="14.25" customHeight="1">
      <c r="A49" s="380"/>
      <c r="B49" s="381" t="s">
        <v>137</v>
      </c>
      <c r="C49" s="663">
        <v>0</v>
      </c>
      <c r="D49" s="663"/>
      <c r="E49" s="274"/>
      <c r="F49" s="663">
        <v>0</v>
      </c>
      <c r="G49" s="663"/>
      <c r="H49" s="280"/>
      <c r="I49" s="252" t="e">
        <v>#REF!</v>
      </c>
      <c r="J49" s="252"/>
    </row>
    <row r="50" spans="1:10" ht="14.25" customHeight="1">
      <c r="A50" s="380"/>
      <c r="B50" s="381" t="s">
        <v>138</v>
      </c>
      <c r="C50" s="663">
        <v>308699073</v>
      </c>
      <c r="D50" s="663"/>
      <c r="E50" s="274"/>
      <c r="F50" s="663">
        <v>6000000</v>
      </c>
      <c r="G50" s="663"/>
      <c r="H50" s="280"/>
      <c r="I50" s="252"/>
      <c r="J50" s="252"/>
    </row>
    <row r="51" spans="1:10" ht="14.25" hidden="1" customHeight="1">
      <c r="A51" s="380"/>
      <c r="B51" s="381" t="s">
        <v>543</v>
      </c>
      <c r="C51" s="663">
        <v>0</v>
      </c>
      <c r="D51" s="663"/>
      <c r="E51" s="274"/>
      <c r="F51" s="663"/>
      <c r="G51" s="663"/>
      <c r="H51" s="274"/>
      <c r="I51" s="271" t="s">
        <v>285</v>
      </c>
      <c r="J51" s="272"/>
    </row>
    <row r="52" spans="1:10" ht="14.25" hidden="1" customHeight="1">
      <c r="A52" s="380"/>
      <c r="B52" s="381" t="s">
        <v>544</v>
      </c>
      <c r="C52" s="663"/>
      <c r="D52" s="663"/>
      <c r="E52" s="274"/>
      <c r="F52" s="663"/>
      <c r="G52" s="663"/>
      <c r="H52" s="275"/>
      <c r="I52" s="271"/>
      <c r="J52" s="272"/>
    </row>
    <row r="53" spans="1:10" ht="14.25" hidden="1" customHeight="1">
      <c r="A53" s="380"/>
      <c r="B53" s="381" t="s">
        <v>545</v>
      </c>
      <c r="C53" s="663"/>
      <c r="D53" s="663"/>
      <c r="E53" s="274"/>
      <c r="F53" s="663"/>
      <c r="G53" s="663"/>
      <c r="H53" s="275"/>
      <c r="I53" s="271"/>
      <c r="J53" s="272"/>
    </row>
    <row r="54" spans="1:10" ht="14.25" customHeight="1">
      <c r="A54" s="380"/>
      <c r="B54" s="381" t="s">
        <v>546</v>
      </c>
      <c r="C54" s="663">
        <v>4012195934</v>
      </c>
      <c r="D54" s="663"/>
      <c r="E54" s="274"/>
      <c r="F54" s="663">
        <v>4859712853</v>
      </c>
      <c r="G54" s="663"/>
      <c r="H54" s="275"/>
      <c r="I54" s="271"/>
      <c r="J54" s="272"/>
    </row>
    <row r="55" spans="1:10" ht="14.25" customHeight="1">
      <c r="A55" s="380" t="s">
        <v>248</v>
      </c>
      <c r="B55" s="391" t="s">
        <v>532</v>
      </c>
      <c r="C55" s="663">
        <v>0</v>
      </c>
      <c r="D55" s="663">
        <v>0</v>
      </c>
      <c r="E55" s="274">
        <v>0</v>
      </c>
      <c r="F55" s="663">
        <v>0</v>
      </c>
      <c r="G55" s="663">
        <v>0</v>
      </c>
      <c r="H55" s="274">
        <v>0</v>
      </c>
      <c r="I55" s="271"/>
      <c r="J55" s="272"/>
    </row>
    <row r="56" spans="1:10" ht="14.25" hidden="1" customHeight="1">
      <c r="A56" s="380"/>
      <c r="B56" s="381" t="s">
        <v>136</v>
      </c>
      <c r="C56" s="663"/>
      <c r="D56" s="663"/>
      <c r="E56" s="274"/>
      <c r="F56" s="663"/>
      <c r="G56" s="663"/>
      <c r="H56" s="275"/>
      <c r="I56" s="271"/>
      <c r="J56" s="272"/>
    </row>
    <row r="57" spans="1:10" ht="14.25" hidden="1" customHeight="1">
      <c r="A57" s="380"/>
      <c r="B57" s="381" t="s">
        <v>137</v>
      </c>
      <c r="C57" s="274"/>
      <c r="D57" s="274"/>
      <c r="E57" s="274"/>
      <c r="F57" s="275"/>
      <c r="G57" s="275"/>
      <c r="H57" s="275"/>
      <c r="I57" s="271"/>
      <c r="J57" s="272"/>
    </row>
    <row r="58" spans="1:10" ht="14.25" hidden="1" customHeight="1">
      <c r="A58" s="380"/>
      <c r="B58" s="381" t="s">
        <v>138</v>
      </c>
      <c r="C58" s="274"/>
      <c r="D58" s="274"/>
      <c r="E58" s="274"/>
      <c r="F58" s="275"/>
      <c r="G58" s="275"/>
      <c r="H58" s="275"/>
      <c r="I58" s="271"/>
      <c r="J58" s="272"/>
    </row>
    <row r="59" spans="1:10" ht="14.25" hidden="1" customHeight="1">
      <c r="A59" s="380"/>
      <c r="B59" s="381" t="s">
        <v>543</v>
      </c>
      <c r="C59" s="274"/>
      <c r="D59" s="274"/>
      <c r="E59" s="274"/>
      <c r="F59" s="275"/>
      <c r="G59" s="275"/>
      <c r="H59" s="275"/>
      <c r="I59" s="271"/>
      <c r="J59" s="272"/>
    </row>
    <row r="60" spans="1:10" ht="14.25" hidden="1" customHeight="1">
      <c r="A60" s="380"/>
      <c r="B60" s="381" t="s">
        <v>544</v>
      </c>
      <c r="C60" s="274"/>
      <c r="D60" s="274"/>
      <c r="E60" s="274"/>
      <c r="F60" s="275"/>
      <c r="G60" s="275"/>
      <c r="H60" s="275"/>
      <c r="I60" s="271"/>
      <c r="J60" s="272"/>
    </row>
    <row r="61" spans="1:10" ht="14.25" hidden="1" customHeight="1">
      <c r="A61" s="380"/>
      <c r="B61" s="381" t="s">
        <v>545</v>
      </c>
      <c r="C61" s="274"/>
      <c r="D61" s="274"/>
      <c r="E61" s="274"/>
      <c r="F61" s="275"/>
      <c r="G61" s="275"/>
      <c r="H61" s="275"/>
      <c r="I61" s="271"/>
      <c r="J61" s="272"/>
    </row>
    <row r="62" spans="1:10" ht="14.25" hidden="1" customHeight="1">
      <c r="A62" s="380"/>
      <c r="B62" s="381" t="s">
        <v>546</v>
      </c>
      <c r="C62" s="663"/>
      <c r="D62" s="663"/>
      <c r="E62" s="274"/>
      <c r="F62" s="663"/>
      <c r="G62" s="663"/>
      <c r="H62" s="275"/>
      <c r="I62" s="271"/>
      <c r="J62" s="272"/>
    </row>
    <row r="63" spans="1:10" ht="14.25" customHeight="1">
      <c r="A63" s="380"/>
      <c r="B63" s="378" t="s">
        <v>299</v>
      </c>
      <c r="C63" s="663">
        <v>4320895007</v>
      </c>
      <c r="D63" s="663">
        <v>0</v>
      </c>
      <c r="E63" s="281">
        <v>0</v>
      </c>
      <c r="F63" s="663">
        <v>4865712853</v>
      </c>
      <c r="G63" s="663">
        <v>0</v>
      </c>
      <c r="H63" s="281">
        <v>0</v>
      </c>
      <c r="I63" s="271"/>
      <c r="J63" s="272"/>
    </row>
    <row r="64" spans="1:10" ht="14.25" customHeight="1">
      <c r="A64" s="700">
        <v>5</v>
      </c>
      <c r="B64" s="713" t="s">
        <v>933</v>
      </c>
      <c r="C64" s="668" t="s">
        <v>515</v>
      </c>
      <c r="D64" s="668"/>
      <c r="E64" s="668"/>
      <c r="F64" s="263"/>
      <c r="G64" s="264" t="s">
        <v>94</v>
      </c>
      <c r="H64" s="265"/>
      <c r="I64" s="271"/>
      <c r="J64" s="272"/>
    </row>
    <row r="65" spans="1:10" ht="14.25" customHeight="1">
      <c r="A65" s="700"/>
      <c r="B65" s="694"/>
      <c r="C65" s="671" t="s">
        <v>547</v>
      </c>
      <c r="D65" s="672"/>
      <c r="E65" s="273" t="s">
        <v>542</v>
      </c>
      <c r="F65" s="671" t="s">
        <v>547</v>
      </c>
      <c r="G65" s="672"/>
      <c r="H65" s="273" t="s">
        <v>542</v>
      </c>
      <c r="I65" s="271"/>
      <c r="J65" s="272"/>
    </row>
    <row r="66" spans="1:10" ht="14.25" customHeight="1">
      <c r="A66" s="700"/>
      <c r="B66" s="694"/>
      <c r="C66" s="663"/>
      <c r="D66" s="663"/>
      <c r="E66" s="274"/>
      <c r="F66" s="663"/>
      <c r="G66" s="663"/>
      <c r="H66" s="275"/>
      <c r="I66" s="271"/>
      <c r="J66" s="272"/>
    </row>
    <row r="67" spans="1:10" ht="14.25" customHeight="1">
      <c r="A67" s="380" t="s">
        <v>247</v>
      </c>
      <c r="B67" s="381" t="s">
        <v>91</v>
      </c>
      <c r="C67" s="663"/>
      <c r="D67" s="663"/>
      <c r="E67" s="274"/>
      <c r="F67" s="663"/>
      <c r="G67" s="663"/>
      <c r="H67" s="275"/>
      <c r="I67" s="271"/>
      <c r="J67" s="272"/>
    </row>
    <row r="68" spans="1:10" ht="14.25" customHeight="1">
      <c r="A68" s="380" t="s">
        <v>248</v>
      </c>
      <c r="B68" s="381" t="s">
        <v>92</v>
      </c>
      <c r="C68" s="663"/>
      <c r="D68" s="663"/>
      <c r="E68" s="274"/>
      <c r="F68" s="663"/>
      <c r="G68" s="663"/>
      <c r="H68" s="275"/>
      <c r="I68" s="271"/>
      <c r="J68" s="272"/>
    </row>
    <row r="69" spans="1:10" ht="14.25" customHeight="1">
      <c r="A69" s="380" t="s">
        <v>39</v>
      </c>
      <c r="B69" s="381" t="s">
        <v>549</v>
      </c>
      <c r="C69" s="663"/>
      <c r="D69" s="663"/>
      <c r="E69" s="274"/>
      <c r="F69" s="663"/>
      <c r="G69" s="663"/>
      <c r="H69" s="275"/>
      <c r="I69" s="271"/>
      <c r="J69" s="272"/>
    </row>
    <row r="70" spans="1:10" ht="14.25" customHeight="1">
      <c r="A70" s="380" t="s">
        <v>457</v>
      </c>
      <c r="B70" s="381" t="s">
        <v>550</v>
      </c>
      <c r="C70" s="663"/>
      <c r="D70" s="663"/>
      <c r="E70" s="274"/>
      <c r="F70" s="663"/>
      <c r="G70" s="663"/>
      <c r="H70" s="275"/>
      <c r="I70" s="271"/>
      <c r="J70" s="272"/>
    </row>
    <row r="71" spans="1:10" ht="14.25" customHeight="1">
      <c r="A71" s="703">
        <v>6</v>
      </c>
      <c r="B71" s="701" t="s">
        <v>551</v>
      </c>
      <c r="C71" s="668" t="s">
        <v>515</v>
      </c>
      <c r="D71" s="668"/>
      <c r="E71" s="668"/>
      <c r="F71" s="263"/>
      <c r="G71" s="264" t="s">
        <v>94</v>
      </c>
      <c r="H71" s="265"/>
      <c r="I71" s="271"/>
      <c r="J71" s="272"/>
    </row>
    <row r="72" spans="1:10" ht="26.25" customHeight="1">
      <c r="A72" s="704"/>
      <c r="B72" s="702"/>
      <c r="C72" s="276" t="s">
        <v>516</v>
      </c>
      <c r="D72" s="276" t="s">
        <v>552</v>
      </c>
      <c r="E72" s="276" t="s">
        <v>553</v>
      </c>
      <c r="F72" s="276" t="s">
        <v>516</v>
      </c>
      <c r="G72" s="276" t="s">
        <v>552</v>
      </c>
      <c r="H72" s="276" t="s">
        <v>553</v>
      </c>
      <c r="I72" s="271"/>
      <c r="J72" s="272"/>
    </row>
    <row r="73" spans="1:10" ht="44.25" hidden="1" customHeight="1">
      <c r="A73" s="380"/>
      <c r="B73" s="392" t="s">
        <v>554</v>
      </c>
      <c r="C73" s="274"/>
      <c r="D73" s="274"/>
      <c r="E73" s="274"/>
      <c r="F73" s="275"/>
      <c r="G73" s="275"/>
      <c r="H73" s="275"/>
      <c r="I73" s="271"/>
      <c r="J73" s="272"/>
    </row>
    <row r="74" spans="1:10" ht="43.5" hidden="1" customHeight="1">
      <c r="A74" s="380"/>
      <c r="B74" s="392" t="s">
        <v>555</v>
      </c>
      <c r="C74" s="274"/>
      <c r="D74" s="274"/>
      <c r="E74" s="274"/>
      <c r="F74" s="275"/>
      <c r="G74" s="275"/>
      <c r="H74" s="275"/>
      <c r="I74" s="271"/>
      <c r="J74" s="272"/>
    </row>
    <row r="75" spans="1:10" ht="18" hidden="1" customHeight="1">
      <c r="A75" s="380"/>
      <c r="B75" s="392" t="s">
        <v>556</v>
      </c>
      <c r="C75" s="274"/>
      <c r="D75" s="274"/>
      <c r="E75" s="274"/>
      <c r="F75" s="275"/>
      <c r="G75" s="275"/>
      <c r="H75" s="275"/>
      <c r="I75" s="271"/>
      <c r="J75" s="272"/>
    </row>
    <row r="76" spans="1:10" ht="14.25" hidden="1" customHeight="1">
      <c r="A76" s="380"/>
      <c r="B76" s="378" t="s">
        <v>299</v>
      </c>
      <c r="C76" s="281">
        <v>0</v>
      </c>
      <c r="D76" s="281">
        <v>0</v>
      </c>
      <c r="E76" s="281">
        <v>0</v>
      </c>
      <c r="F76" s="288">
        <v>0</v>
      </c>
      <c r="G76" s="281">
        <v>0</v>
      </c>
      <c r="H76" s="281">
        <v>0</v>
      </c>
      <c r="I76" s="271"/>
      <c r="J76" s="272"/>
    </row>
    <row r="77" spans="1:10" ht="18.75" customHeight="1">
      <c r="A77" s="695">
        <v>7</v>
      </c>
      <c r="B77" s="693" t="s">
        <v>92</v>
      </c>
      <c r="C77" s="668" t="s">
        <v>515</v>
      </c>
      <c r="D77" s="668"/>
      <c r="E77" s="668"/>
      <c r="F77" s="263"/>
      <c r="G77" s="264" t="s">
        <v>94</v>
      </c>
      <c r="H77" s="265"/>
      <c r="I77" s="252"/>
      <c r="J77" s="252">
        <v>321179752537</v>
      </c>
    </row>
    <row r="78" spans="1:10" ht="18.75" customHeight="1">
      <c r="A78" s="696"/>
      <c r="B78" s="694"/>
      <c r="C78" s="671" t="s">
        <v>930</v>
      </c>
      <c r="D78" s="672"/>
      <c r="E78" s="273" t="s">
        <v>518</v>
      </c>
      <c r="F78" s="671" t="s">
        <v>931</v>
      </c>
      <c r="G78" s="672"/>
      <c r="H78" s="273" t="s">
        <v>518</v>
      </c>
      <c r="I78" s="252"/>
      <c r="J78" s="252"/>
    </row>
    <row r="79" spans="1:10" ht="14.25" hidden="1" customHeight="1">
      <c r="A79" s="380"/>
      <c r="B79" s="381" t="s">
        <v>139</v>
      </c>
      <c r="C79" s="663">
        <v>0</v>
      </c>
      <c r="D79" s="663"/>
      <c r="E79" s="262"/>
      <c r="F79" s="277">
        <v>0</v>
      </c>
      <c r="G79" s="262"/>
      <c r="H79" s="262"/>
      <c r="I79" s="252">
        <v>151</v>
      </c>
      <c r="J79" s="253" t="e">
        <v>#VALUE!</v>
      </c>
    </row>
    <row r="80" spans="1:10" ht="14.25" customHeight="1">
      <c r="A80" s="380"/>
      <c r="B80" s="381" t="s">
        <v>140</v>
      </c>
      <c r="C80" s="663">
        <v>14145435755</v>
      </c>
      <c r="D80" s="663"/>
      <c r="E80" s="262"/>
      <c r="F80" s="663">
        <v>13017099379</v>
      </c>
      <c r="G80" s="663"/>
      <c r="H80" s="262"/>
      <c r="I80" s="252">
        <v>152</v>
      </c>
      <c r="J80" s="252"/>
    </row>
    <row r="81" spans="1:10" ht="14.25" customHeight="1">
      <c r="A81" s="380"/>
      <c r="B81" s="381" t="s">
        <v>141</v>
      </c>
      <c r="C81" s="663">
        <v>210522469</v>
      </c>
      <c r="D81" s="663"/>
      <c r="E81" s="262"/>
      <c r="F81" s="663">
        <v>98810469</v>
      </c>
      <c r="G81" s="663"/>
      <c r="H81" s="262"/>
      <c r="I81" s="252">
        <v>153</v>
      </c>
      <c r="J81" s="252"/>
    </row>
    <row r="82" spans="1:10" ht="14.25" customHeight="1">
      <c r="A82" s="380"/>
      <c r="B82" s="381" t="s">
        <v>142</v>
      </c>
      <c r="C82" s="663">
        <v>141672083093</v>
      </c>
      <c r="D82" s="663"/>
      <c r="E82" s="262"/>
      <c r="F82" s="663">
        <v>50562446392</v>
      </c>
      <c r="G82" s="663"/>
      <c r="H82" s="262"/>
      <c r="I82" s="252">
        <v>154</v>
      </c>
      <c r="J82" s="252"/>
    </row>
    <row r="83" spans="1:10" ht="14.25" customHeight="1">
      <c r="A83" s="380"/>
      <c r="B83" s="381" t="s">
        <v>143</v>
      </c>
      <c r="C83" s="663">
        <v>165657048307</v>
      </c>
      <c r="D83" s="663"/>
      <c r="E83" s="262"/>
      <c r="F83" s="663">
        <v>123103719352</v>
      </c>
      <c r="G83" s="663"/>
      <c r="H83" s="262"/>
      <c r="I83" s="252">
        <v>155</v>
      </c>
      <c r="J83" s="252"/>
    </row>
    <row r="84" spans="1:10" ht="14.25" hidden="1" customHeight="1">
      <c r="A84" s="380"/>
      <c r="B84" s="381" t="s">
        <v>144</v>
      </c>
      <c r="C84" s="372">
        <v>0</v>
      </c>
      <c r="E84" s="262"/>
      <c r="F84" s="663">
        <v>0</v>
      </c>
      <c r="G84" s="663"/>
      <c r="H84" s="262"/>
      <c r="I84" s="252">
        <v>156</v>
      </c>
      <c r="J84" s="252"/>
    </row>
    <row r="85" spans="1:10" ht="14.25" hidden="1" customHeight="1">
      <c r="A85" s="380"/>
      <c r="B85" s="381" t="s">
        <v>145</v>
      </c>
      <c r="C85" s="277">
        <v>0</v>
      </c>
      <c r="D85" s="262"/>
      <c r="E85" s="262"/>
      <c r="F85" s="277">
        <v>0</v>
      </c>
      <c r="G85" s="262"/>
      <c r="H85" s="262"/>
      <c r="I85" s="252">
        <v>157</v>
      </c>
      <c r="J85" s="252"/>
    </row>
    <row r="86" spans="1:10" ht="14.25" hidden="1" customHeight="1">
      <c r="A86" s="380"/>
      <c r="B86" s="381" t="s">
        <v>146</v>
      </c>
      <c r="C86" s="277">
        <v>0</v>
      </c>
      <c r="D86" s="262"/>
      <c r="E86" s="262"/>
      <c r="F86" s="277">
        <v>0</v>
      </c>
      <c r="G86" s="262"/>
      <c r="H86" s="262"/>
      <c r="I86" s="252">
        <v>158</v>
      </c>
      <c r="J86" s="252"/>
    </row>
    <row r="87" spans="1:10" ht="45.75" hidden="1" customHeight="1">
      <c r="A87" s="380"/>
      <c r="B87" s="392" t="s">
        <v>558</v>
      </c>
      <c r="C87" s="277">
        <v>0</v>
      </c>
      <c r="D87" s="262"/>
      <c r="E87" s="262"/>
      <c r="F87" s="277">
        <v>0</v>
      </c>
      <c r="G87" s="262"/>
      <c r="H87" s="262"/>
      <c r="I87" s="252">
        <v>1567</v>
      </c>
      <c r="J87" s="252"/>
    </row>
    <row r="88" spans="1:10" ht="45.75" hidden="1" customHeight="1">
      <c r="A88" s="380"/>
      <c r="B88" s="392" t="s">
        <v>559</v>
      </c>
      <c r="C88" s="277"/>
      <c r="D88" s="262"/>
      <c r="E88" s="262"/>
      <c r="F88" s="277"/>
      <c r="G88" s="262"/>
      <c r="H88" s="262"/>
      <c r="I88" s="252"/>
      <c r="J88" s="252"/>
    </row>
    <row r="89" spans="1:10" ht="35.25" hidden="1" customHeight="1">
      <c r="A89" s="380"/>
      <c r="B89" s="392" t="s">
        <v>560</v>
      </c>
      <c r="C89" s="277"/>
      <c r="D89" s="262"/>
      <c r="E89" s="262"/>
      <c r="F89" s="277"/>
      <c r="G89" s="262"/>
      <c r="H89" s="262"/>
      <c r="I89" s="252"/>
      <c r="J89" s="252"/>
    </row>
    <row r="90" spans="1:10" ht="32.25" hidden="1" customHeight="1">
      <c r="A90" s="380"/>
      <c r="B90" s="392" t="s">
        <v>561</v>
      </c>
      <c r="C90" s="278">
        <v>-505337087</v>
      </c>
      <c r="D90" s="274"/>
      <c r="E90" s="274"/>
      <c r="F90" s="279">
        <v>-505337087</v>
      </c>
      <c r="G90" s="280"/>
      <c r="H90" s="280"/>
      <c r="I90" s="252">
        <v>159</v>
      </c>
      <c r="J90" s="252"/>
    </row>
    <row r="91" spans="1:10" ht="15" customHeight="1">
      <c r="A91" s="393"/>
      <c r="B91" s="378" t="s">
        <v>299</v>
      </c>
      <c r="C91" s="663">
        <v>321179752537</v>
      </c>
      <c r="D91" s="663"/>
      <c r="E91" s="281"/>
      <c r="F91" s="663">
        <v>186276738505</v>
      </c>
      <c r="G91" s="663"/>
      <c r="H91" s="282"/>
      <c r="I91" s="252"/>
      <c r="J91" s="252"/>
    </row>
    <row r="92" spans="1:10" s="394" customFormat="1" ht="15" customHeight="1">
      <c r="A92" s="699">
        <v>8</v>
      </c>
      <c r="B92" s="697" t="s">
        <v>562</v>
      </c>
      <c r="C92" s="668" t="s">
        <v>515</v>
      </c>
      <c r="D92" s="668"/>
      <c r="E92" s="668"/>
      <c r="F92" s="263"/>
      <c r="G92" s="264" t="s">
        <v>94</v>
      </c>
      <c r="H92" s="265"/>
      <c r="I92" s="283"/>
      <c r="J92" s="283"/>
    </row>
    <row r="93" spans="1:10" ht="24.75" customHeight="1">
      <c r="A93" s="691"/>
      <c r="B93" s="698"/>
      <c r="C93" s="671" t="s">
        <v>931</v>
      </c>
      <c r="D93" s="672"/>
      <c r="E93" s="284" t="s">
        <v>552</v>
      </c>
      <c r="F93" s="671" t="s">
        <v>930</v>
      </c>
      <c r="G93" s="672"/>
      <c r="H93" s="284" t="s">
        <v>552</v>
      </c>
      <c r="I93" s="252"/>
      <c r="J93" s="252"/>
    </row>
    <row r="94" spans="1:10" ht="16.5" customHeight="1">
      <c r="A94" s="380" t="s">
        <v>247</v>
      </c>
      <c r="B94" s="381" t="s">
        <v>563</v>
      </c>
      <c r="C94" s="663">
        <v>0</v>
      </c>
      <c r="D94" s="663"/>
      <c r="E94" s="278"/>
      <c r="F94" s="663"/>
      <c r="G94" s="663"/>
      <c r="H94" s="279"/>
      <c r="I94" s="252"/>
      <c r="J94" s="252"/>
    </row>
    <row r="95" spans="1:10" ht="16.5" hidden="1" customHeight="1">
      <c r="A95" s="380"/>
      <c r="B95" s="381"/>
      <c r="C95" s="278"/>
      <c r="D95" s="278"/>
      <c r="E95" s="278"/>
      <c r="F95" s="279"/>
      <c r="G95" s="279"/>
      <c r="H95" s="279"/>
      <c r="I95" s="252"/>
      <c r="J95" s="252"/>
    </row>
    <row r="96" spans="1:10" ht="16.5" hidden="1" customHeight="1">
      <c r="A96" s="380"/>
      <c r="B96" s="378" t="s">
        <v>299</v>
      </c>
      <c r="C96" s="288">
        <v>0</v>
      </c>
      <c r="D96" s="288">
        <v>0</v>
      </c>
      <c r="E96" s="288">
        <v>0</v>
      </c>
      <c r="F96" s="288">
        <v>0</v>
      </c>
      <c r="G96" s="288">
        <v>0</v>
      </c>
      <c r="H96" s="288">
        <v>0</v>
      </c>
      <c r="I96" s="252"/>
      <c r="J96" s="252"/>
    </row>
    <row r="97" spans="1:10" ht="16.5" customHeight="1">
      <c r="A97" s="380" t="s">
        <v>248</v>
      </c>
      <c r="B97" s="381" t="s">
        <v>564</v>
      </c>
      <c r="C97" s="663">
        <v>0</v>
      </c>
      <c r="D97" s="663"/>
      <c r="E97" s="278"/>
      <c r="F97" s="663"/>
      <c r="G97" s="663"/>
      <c r="H97" s="279"/>
      <c r="I97" s="252"/>
      <c r="J97" s="252"/>
    </row>
    <row r="98" spans="1:10" ht="16.5" customHeight="1">
      <c r="A98" s="380"/>
      <c r="B98" s="381" t="s">
        <v>565</v>
      </c>
      <c r="C98" s="663">
        <v>299541233</v>
      </c>
      <c r="D98" s="663"/>
      <c r="E98" s="274"/>
      <c r="F98" s="663">
        <v>39198538</v>
      </c>
      <c r="G98" s="663"/>
      <c r="H98" s="279"/>
      <c r="I98" s="252"/>
      <c r="J98" s="252"/>
    </row>
    <row r="99" spans="1:10" ht="16.5" customHeight="1">
      <c r="A99" s="380"/>
      <c r="B99" s="381" t="s">
        <v>566</v>
      </c>
      <c r="C99" s="663">
        <v>8277708118</v>
      </c>
      <c r="D99" s="663"/>
      <c r="E99" s="274"/>
      <c r="F99" s="663">
        <v>6754672649</v>
      </c>
      <c r="G99" s="663"/>
      <c r="H99" s="279"/>
      <c r="I99" s="252"/>
      <c r="J99" s="252"/>
    </row>
    <row r="100" spans="1:10" ht="16.5" customHeight="1">
      <c r="A100" s="380"/>
      <c r="B100" s="381" t="s">
        <v>567</v>
      </c>
      <c r="C100" s="663">
        <v>0</v>
      </c>
      <c r="D100" s="663"/>
      <c r="E100" s="278"/>
      <c r="F100" s="663"/>
      <c r="G100" s="663"/>
      <c r="H100" s="279"/>
      <c r="I100" s="252"/>
      <c r="J100" s="252"/>
    </row>
    <row r="101" spans="1:10" ht="16.5" customHeight="1">
      <c r="A101" s="380"/>
      <c r="B101" s="378" t="s">
        <v>299</v>
      </c>
      <c r="C101" s="663">
        <v>8577249351</v>
      </c>
      <c r="D101" s="663"/>
      <c r="E101" s="288">
        <v>0</v>
      </c>
      <c r="F101" s="663">
        <v>6793871187</v>
      </c>
      <c r="G101" s="663"/>
      <c r="H101" s="288">
        <v>0</v>
      </c>
      <c r="I101" s="252"/>
      <c r="J101" s="252"/>
    </row>
    <row r="102" spans="1:10" ht="16.5" customHeight="1">
      <c r="A102" s="380"/>
      <c r="B102" s="378"/>
      <c r="F102" s="663" t="s">
        <v>94</v>
      </c>
      <c r="G102" s="663"/>
      <c r="H102" s="288"/>
      <c r="I102" s="252"/>
      <c r="J102" s="252"/>
    </row>
    <row r="103" spans="1:10" ht="16.5" customHeight="1">
      <c r="A103" s="380"/>
      <c r="B103" s="378"/>
      <c r="C103" s="663"/>
      <c r="D103" s="663"/>
      <c r="E103" s="288"/>
      <c r="F103" s="663"/>
      <c r="G103" s="663"/>
      <c r="H103" s="288"/>
      <c r="I103" s="252"/>
      <c r="J103" s="252"/>
    </row>
    <row r="104" spans="1:10" ht="15.75">
      <c r="A104" s="378">
        <v>13</v>
      </c>
      <c r="B104" s="379" t="s">
        <v>826</v>
      </c>
      <c r="C104" s="668" t="s">
        <v>515</v>
      </c>
      <c r="D104" s="668"/>
      <c r="E104" s="668"/>
      <c r="F104" s="663" t="s">
        <v>94</v>
      </c>
      <c r="G104" s="663"/>
      <c r="H104" s="663"/>
      <c r="I104" s="252">
        <v>242</v>
      </c>
      <c r="J104" s="252">
        <v>24923301702</v>
      </c>
    </row>
    <row r="105" spans="1:10" s="396" customFormat="1" ht="15.75">
      <c r="A105" s="395" t="s">
        <v>247</v>
      </c>
      <c r="B105" s="391" t="s">
        <v>528</v>
      </c>
      <c r="C105" s="663">
        <v>1948263858</v>
      </c>
      <c r="D105" s="663"/>
      <c r="E105" s="285">
        <v>0</v>
      </c>
      <c r="F105" s="663">
        <v>12386341172</v>
      </c>
      <c r="G105" s="663"/>
      <c r="H105" s="285"/>
      <c r="I105" s="286"/>
      <c r="J105" s="286"/>
    </row>
    <row r="106" spans="1:10" ht="15.75">
      <c r="A106" s="380"/>
      <c r="B106" s="381" t="s">
        <v>568</v>
      </c>
      <c r="C106" s="663">
        <v>0</v>
      </c>
      <c r="D106" s="663"/>
      <c r="E106" s="278"/>
      <c r="F106" s="663"/>
      <c r="G106" s="663"/>
      <c r="H106" s="279"/>
      <c r="I106" s="252"/>
      <c r="J106" s="252"/>
    </row>
    <row r="107" spans="1:10" ht="15.75">
      <c r="A107" s="380"/>
      <c r="B107" s="381" t="s">
        <v>569</v>
      </c>
      <c r="C107" s="663">
        <v>0</v>
      </c>
      <c r="D107" s="663"/>
      <c r="E107" s="278"/>
      <c r="F107" s="663"/>
      <c r="G107" s="663"/>
      <c r="H107" s="279"/>
      <c r="I107" s="252"/>
      <c r="J107" s="252"/>
    </row>
    <row r="108" spans="1:10" ht="15.75">
      <c r="A108" s="380"/>
      <c r="B108" s="381" t="s">
        <v>570</v>
      </c>
      <c r="C108" s="663">
        <v>0</v>
      </c>
      <c r="D108" s="663"/>
      <c r="E108" s="278"/>
      <c r="F108" s="663"/>
      <c r="G108" s="663"/>
      <c r="H108" s="279"/>
      <c r="I108" s="252"/>
      <c r="J108" s="252"/>
    </row>
    <row r="109" spans="1:10" ht="15.75">
      <c r="A109" s="380"/>
      <c r="B109" s="381" t="s">
        <v>571</v>
      </c>
      <c r="C109" s="663">
        <v>1948263858</v>
      </c>
      <c r="D109" s="663">
        <v>0</v>
      </c>
      <c r="E109" s="278">
        <v>0</v>
      </c>
      <c r="F109" s="663">
        <v>12386341172</v>
      </c>
      <c r="G109" s="663"/>
      <c r="H109" s="279"/>
      <c r="I109" s="252"/>
      <c r="J109" s="252"/>
    </row>
    <row r="110" spans="1:10" s="399" customFormat="1" ht="15.75">
      <c r="A110" s="397"/>
      <c r="B110" s="398" t="s">
        <v>578</v>
      </c>
      <c r="C110" s="663">
        <v>1948263858</v>
      </c>
      <c r="D110" s="663"/>
      <c r="E110" s="278"/>
      <c r="F110" s="663">
        <v>12386341172</v>
      </c>
      <c r="G110" s="663"/>
      <c r="H110" s="279"/>
      <c r="I110" s="287"/>
      <c r="J110" s="287"/>
    </row>
    <row r="111" spans="1:10" ht="15.75" hidden="1">
      <c r="A111" s="380"/>
      <c r="B111" s="381"/>
      <c r="C111" s="277"/>
      <c r="D111" s="278"/>
      <c r="E111" s="278"/>
      <c r="F111" s="279"/>
      <c r="G111" s="279"/>
      <c r="H111" s="279"/>
      <c r="I111" s="252"/>
      <c r="J111" s="252"/>
    </row>
    <row r="112" spans="1:10" s="396" customFormat="1" ht="15.75">
      <c r="A112" s="395" t="s">
        <v>248</v>
      </c>
      <c r="B112" s="391" t="s">
        <v>532</v>
      </c>
      <c r="C112" s="663">
        <v>24923301702</v>
      </c>
      <c r="D112" s="663">
        <v>0</v>
      </c>
      <c r="E112" s="288">
        <v>0</v>
      </c>
      <c r="F112" s="663">
        <v>24916190495</v>
      </c>
      <c r="G112" s="663">
        <v>0</v>
      </c>
      <c r="H112" s="400">
        <v>0</v>
      </c>
      <c r="I112" s="286"/>
      <c r="J112" s="286"/>
    </row>
    <row r="113" spans="1:10" ht="15.75">
      <c r="A113" s="380"/>
      <c r="B113" s="381" t="s">
        <v>576</v>
      </c>
      <c r="C113" s="663">
        <v>0</v>
      </c>
      <c r="D113" s="663"/>
      <c r="E113" s="278"/>
      <c r="F113" s="663"/>
      <c r="G113" s="663"/>
      <c r="H113" s="279"/>
      <c r="I113" s="252"/>
      <c r="J113" s="252"/>
    </row>
    <row r="114" spans="1:10" ht="15.75">
      <c r="A114" s="380"/>
      <c r="B114" s="381" t="s">
        <v>577</v>
      </c>
      <c r="C114" s="663">
        <v>0</v>
      </c>
      <c r="D114" s="663"/>
      <c r="E114" s="278"/>
      <c r="F114" s="663"/>
      <c r="G114" s="663"/>
      <c r="H114" s="279"/>
      <c r="I114" s="252"/>
      <c r="J114" s="252"/>
    </row>
    <row r="115" spans="1:10" ht="15.75">
      <c r="A115" s="380"/>
      <c r="B115" s="381" t="s">
        <v>571</v>
      </c>
      <c r="C115" s="663">
        <v>24923301702</v>
      </c>
      <c r="D115" s="663"/>
      <c r="E115" s="288"/>
      <c r="F115" s="663">
        <v>24916190495</v>
      </c>
      <c r="G115" s="663"/>
      <c r="H115" s="288"/>
      <c r="I115" s="252"/>
      <c r="J115" s="252"/>
    </row>
    <row r="116" spans="1:10" s="402" customFormat="1" ht="14.25" customHeight="1">
      <c r="A116" s="401"/>
      <c r="B116" s="275" t="s">
        <v>572</v>
      </c>
      <c r="C116" s="663">
        <v>82826662</v>
      </c>
      <c r="D116" s="663"/>
      <c r="E116" s="275"/>
      <c r="F116" s="663">
        <v>141237913</v>
      </c>
      <c r="G116" s="663"/>
      <c r="H116" s="275"/>
      <c r="I116" s="287"/>
      <c r="J116" s="287"/>
    </row>
    <row r="117" spans="1:10" s="402" customFormat="1" ht="14.25" customHeight="1">
      <c r="A117" s="401"/>
      <c r="B117" s="275" t="s">
        <v>573</v>
      </c>
      <c r="C117" s="663">
        <v>99968750</v>
      </c>
      <c r="D117" s="663"/>
      <c r="E117" s="275"/>
      <c r="F117" s="663">
        <v>142812500</v>
      </c>
      <c r="G117" s="663"/>
      <c r="H117" s="275"/>
      <c r="I117" s="287"/>
      <c r="J117" s="287"/>
    </row>
    <row r="118" spans="1:10" s="402" customFormat="1" ht="14.25" customHeight="1">
      <c r="A118" s="401"/>
      <c r="B118" s="275" t="s">
        <v>910</v>
      </c>
      <c r="C118" s="663">
        <v>12480446314</v>
      </c>
      <c r="D118" s="663"/>
      <c r="E118" s="275"/>
      <c r="F118" s="663">
        <v>16640595086</v>
      </c>
      <c r="G118" s="663"/>
      <c r="H118" s="275"/>
      <c r="I118" s="287"/>
      <c r="J118" s="287"/>
    </row>
    <row r="119" spans="1:10" s="402" customFormat="1" ht="14.25" customHeight="1">
      <c r="A119" s="401"/>
      <c r="B119" s="275" t="s">
        <v>574</v>
      </c>
      <c r="C119" s="663">
        <v>142875000</v>
      </c>
      <c r="D119" s="663"/>
      <c r="E119" s="275"/>
      <c r="F119" s="663">
        <v>178593750</v>
      </c>
      <c r="G119" s="663"/>
      <c r="H119" s="275"/>
      <c r="I119" s="287"/>
      <c r="J119" s="287"/>
    </row>
    <row r="120" spans="1:10" s="402" customFormat="1" ht="14.25" customHeight="1">
      <c r="A120" s="401"/>
      <c r="B120" s="275" t="s">
        <v>575</v>
      </c>
      <c r="C120" s="663">
        <v>7348865</v>
      </c>
      <c r="D120" s="663"/>
      <c r="E120" s="275"/>
      <c r="F120" s="663">
        <v>9553523</v>
      </c>
      <c r="G120" s="663"/>
      <c r="H120" s="275"/>
      <c r="I120" s="287"/>
      <c r="J120" s="287"/>
    </row>
    <row r="121" spans="1:10" s="402" customFormat="1" ht="14.25" customHeight="1">
      <c r="A121" s="401"/>
      <c r="B121" s="275" t="s">
        <v>914</v>
      </c>
      <c r="C121" s="663">
        <v>214060365</v>
      </c>
      <c r="D121" s="663"/>
      <c r="E121" s="275"/>
      <c r="F121" s="663">
        <v>244640417</v>
      </c>
      <c r="G121" s="663"/>
      <c r="H121" s="275"/>
      <c r="I121" s="287"/>
      <c r="J121" s="287"/>
    </row>
    <row r="122" spans="1:10" s="402" customFormat="1" ht="14.25" customHeight="1">
      <c r="A122" s="401"/>
      <c r="B122" s="275" t="s">
        <v>911</v>
      </c>
      <c r="C122" s="663">
        <v>5156915011</v>
      </c>
      <c r="D122" s="663"/>
      <c r="E122" s="275"/>
      <c r="F122" s="663" t="s">
        <v>271</v>
      </c>
      <c r="G122" s="663"/>
      <c r="H122" s="275"/>
      <c r="I122" s="287"/>
      <c r="J122" s="287"/>
    </row>
    <row r="123" spans="1:10" s="402" customFormat="1" ht="17.25" customHeight="1">
      <c r="A123" s="401"/>
      <c r="B123" s="275" t="s">
        <v>293</v>
      </c>
      <c r="C123" s="663">
        <v>2464036587</v>
      </c>
      <c r="D123" s="663"/>
      <c r="E123" s="275"/>
      <c r="F123" s="663">
        <v>2464036587</v>
      </c>
      <c r="G123" s="663"/>
      <c r="H123" s="275"/>
      <c r="I123" s="287"/>
      <c r="J123" s="287"/>
    </row>
    <row r="124" spans="1:10" s="402" customFormat="1" ht="14.25" customHeight="1">
      <c r="A124" s="401"/>
      <c r="B124" s="275" t="s">
        <v>312</v>
      </c>
      <c r="C124" s="663">
        <v>584240938</v>
      </c>
      <c r="D124" s="663"/>
      <c r="E124" s="275"/>
      <c r="F124" s="663">
        <v>778987918</v>
      </c>
      <c r="G124" s="663"/>
      <c r="H124" s="275"/>
      <c r="I124" s="287"/>
      <c r="J124" s="287"/>
    </row>
    <row r="125" spans="1:10" s="402" customFormat="1" ht="14.25" customHeight="1">
      <c r="A125" s="401"/>
      <c r="B125" s="275" t="s">
        <v>313</v>
      </c>
      <c r="C125" s="663">
        <v>178517727</v>
      </c>
      <c r="D125" s="663"/>
      <c r="E125" s="275"/>
      <c r="F125" s="663">
        <v>267776591</v>
      </c>
      <c r="G125" s="663"/>
      <c r="H125" s="275"/>
      <c r="I125" s="287"/>
      <c r="J125" s="287"/>
    </row>
    <row r="126" spans="1:10" s="402" customFormat="1" ht="14.25" customHeight="1">
      <c r="A126" s="401"/>
      <c r="B126" s="275" t="s">
        <v>912</v>
      </c>
      <c r="C126" s="663">
        <v>61798548</v>
      </c>
      <c r="D126" s="663"/>
      <c r="E126" s="275"/>
      <c r="F126" s="663">
        <v>98877677</v>
      </c>
      <c r="G126" s="663"/>
      <c r="H126" s="275"/>
      <c r="I126" s="287"/>
      <c r="J126" s="287"/>
    </row>
    <row r="127" spans="1:10" s="402" customFormat="1" ht="14.25" customHeight="1">
      <c r="A127" s="401"/>
      <c r="B127" s="275" t="s">
        <v>913</v>
      </c>
      <c r="C127" s="663">
        <v>855448655</v>
      </c>
      <c r="D127" s="663"/>
      <c r="E127" s="275"/>
      <c r="F127" s="663">
        <v>947103867</v>
      </c>
      <c r="G127" s="663"/>
      <c r="H127" s="275"/>
      <c r="I127" s="287"/>
      <c r="J127" s="287"/>
    </row>
    <row r="128" spans="1:10" s="402" customFormat="1" ht="26.25" customHeight="1">
      <c r="A128" s="401"/>
      <c r="B128" s="403" t="s">
        <v>340</v>
      </c>
      <c r="C128" s="663">
        <v>2594818280</v>
      </c>
      <c r="D128" s="663"/>
      <c r="E128" s="275"/>
      <c r="F128" s="663">
        <v>3001974666</v>
      </c>
      <c r="G128" s="663"/>
      <c r="H128" s="275"/>
      <c r="I128" s="287"/>
      <c r="J128" s="287"/>
    </row>
    <row r="129" spans="1:10" ht="14.25" customHeight="1">
      <c r="A129" s="380"/>
      <c r="B129" s="378" t="s">
        <v>915</v>
      </c>
      <c r="C129" s="663">
        <v>26871565560</v>
      </c>
      <c r="D129" s="663">
        <v>0</v>
      </c>
      <c r="E129" s="288">
        <v>0</v>
      </c>
      <c r="F129" s="663">
        <v>37302531667</v>
      </c>
      <c r="G129" s="663">
        <v>0</v>
      </c>
      <c r="H129" s="400">
        <v>0</v>
      </c>
      <c r="I129" s="252"/>
      <c r="J129" s="252"/>
    </row>
    <row r="130" spans="1:10" ht="14.25" customHeight="1">
      <c r="A130" s="378">
        <v>14</v>
      </c>
      <c r="B130" s="379" t="s">
        <v>550</v>
      </c>
      <c r="C130" s="668" t="s">
        <v>515</v>
      </c>
      <c r="D130" s="668"/>
      <c r="E130" s="668"/>
      <c r="F130" s="263"/>
      <c r="G130" s="264" t="s">
        <v>94</v>
      </c>
      <c r="H130" s="265"/>
      <c r="I130" s="252"/>
      <c r="J130" s="252"/>
    </row>
    <row r="131" spans="1:10" ht="14.25" customHeight="1">
      <c r="A131" s="395" t="s">
        <v>247</v>
      </c>
      <c r="B131" s="391" t="s">
        <v>528</v>
      </c>
      <c r="C131" s="289"/>
      <c r="D131" s="290"/>
      <c r="E131" s="289"/>
      <c r="F131" s="289"/>
      <c r="G131" s="290"/>
      <c r="H131" s="274"/>
      <c r="I131" s="252"/>
      <c r="J131" s="252"/>
    </row>
    <row r="132" spans="1:10" ht="14.25" customHeight="1">
      <c r="A132" s="395" t="s">
        <v>248</v>
      </c>
      <c r="B132" s="391" t="s">
        <v>532</v>
      </c>
      <c r="C132" s="289"/>
      <c r="D132" s="290">
        <v>210481414</v>
      </c>
      <c r="E132" s="289"/>
      <c r="F132" s="289"/>
      <c r="G132" s="290">
        <v>210481414</v>
      </c>
      <c r="H132" s="274"/>
      <c r="I132" s="252"/>
      <c r="J132" s="252"/>
    </row>
    <row r="133" spans="1:10" ht="14.25" customHeight="1">
      <c r="A133" s="395"/>
      <c r="B133" s="275" t="s">
        <v>916</v>
      </c>
      <c r="C133" s="289"/>
      <c r="D133" s="372">
        <v>210481414</v>
      </c>
      <c r="E133" s="291"/>
      <c r="F133" s="291"/>
      <c r="G133" s="372">
        <v>210481414</v>
      </c>
      <c r="H133" s="274"/>
      <c r="I133" s="252"/>
      <c r="J133" s="252"/>
    </row>
    <row r="134" spans="1:10" ht="14.25" customHeight="1">
      <c r="A134" s="380"/>
      <c r="B134" s="378" t="s">
        <v>299</v>
      </c>
      <c r="C134" s="289"/>
      <c r="D134" s="372">
        <v>210481414</v>
      </c>
      <c r="E134" s="292"/>
      <c r="F134" s="292"/>
      <c r="G134" s="372">
        <v>210481414</v>
      </c>
      <c r="H134" s="274"/>
      <c r="I134" s="252"/>
      <c r="J134" s="252"/>
    </row>
    <row r="135" spans="1:10" ht="14.25" customHeight="1">
      <c r="A135" s="679">
        <v>15</v>
      </c>
      <c r="B135" s="679" t="s">
        <v>579</v>
      </c>
      <c r="C135" s="666" t="s">
        <v>515</v>
      </c>
      <c r="D135" s="667"/>
      <c r="E135" s="666" t="s">
        <v>804</v>
      </c>
      <c r="F135" s="667"/>
      <c r="G135" s="666" t="s">
        <v>94</v>
      </c>
      <c r="H135" s="667"/>
      <c r="I135" s="252"/>
      <c r="J135" s="252"/>
    </row>
    <row r="136" spans="1:10" ht="30" customHeight="1">
      <c r="A136" s="680">
        <v>15</v>
      </c>
      <c r="B136" s="680"/>
      <c r="C136" s="276" t="s">
        <v>542</v>
      </c>
      <c r="D136" s="276" t="s">
        <v>581</v>
      </c>
      <c r="E136" s="276" t="s">
        <v>582</v>
      </c>
      <c r="F136" s="276" t="s">
        <v>583</v>
      </c>
      <c r="G136" s="276" t="s">
        <v>542</v>
      </c>
      <c r="H136" s="276" t="s">
        <v>581</v>
      </c>
      <c r="I136" s="252"/>
      <c r="J136" s="252"/>
    </row>
    <row r="137" spans="1:10" ht="14.25" customHeight="1">
      <c r="A137" s="395" t="s">
        <v>247</v>
      </c>
      <c r="B137" s="391" t="s">
        <v>580</v>
      </c>
      <c r="C137" s="277">
        <v>131348693801</v>
      </c>
      <c r="D137" s="278">
        <v>131348693801</v>
      </c>
      <c r="E137" s="278">
        <v>45008700893</v>
      </c>
      <c r="F137" s="278"/>
      <c r="G137" s="278">
        <v>86339992908</v>
      </c>
      <c r="H137" s="278">
        <v>86339992908</v>
      </c>
      <c r="I137" s="252"/>
      <c r="J137" s="252"/>
    </row>
    <row r="138" spans="1:10" ht="14.25" customHeight="1">
      <c r="A138" s="380"/>
      <c r="B138" s="404"/>
      <c r="C138" s="277">
        <v>0</v>
      </c>
      <c r="D138" s="278"/>
      <c r="E138" s="278"/>
      <c r="F138" s="278"/>
      <c r="G138" s="278"/>
      <c r="H138" s="278"/>
      <c r="I138" s="252"/>
      <c r="J138" s="252"/>
    </row>
    <row r="139" spans="1:10" ht="14.25" customHeight="1">
      <c r="A139" s="395" t="s">
        <v>248</v>
      </c>
      <c r="B139" s="391" t="s">
        <v>96</v>
      </c>
      <c r="C139" s="277">
        <v>21875000000</v>
      </c>
      <c r="D139" s="278">
        <v>21875000000</v>
      </c>
      <c r="E139" s="278"/>
      <c r="F139" s="278"/>
      <c r="G139" s="278">
        <v>21875000000</v>
      </c>
      <c r="H139" s="278">
        <v>21875000000</v>
      </c>
      <c r="I139" s="252"/>
      <c r="J139" s="252"/>
    </row>
    <row r="140" spans="1:10" ht="14.25" customHeight="1">
      <c r="A140" s="380"/>
      <c r="B140" s="405" t="s">
        <v>299</v>
      </c>
      <c r="C140" s="288">
        <v>153223693801</v>
      </c>
      <c r="D140" s="288">
        <v>153223693801</v>
      </c>
      <c r="E140" s="288">
        <v>45008700893</v>
      </c>
      <c r="F140" s="288">
        <v>0</v>
      </c>
      <c r="G140" s="293">
        <v>108214992908</v>
      </c>
      <c r="H140" s="288">
        <v>108214992908</v>
      </c>
      <c r="I140" s="252"/>
      <c r="J140" s="252"/>
    </row>
    <row r="141" spans="1:10" ht="14.25" customHeight="1">
      <c r="A141" s="395" t="s">
        <v>39</v>
      </c>
      <c r="B141" s="406" t="s">
        <v>584</v>
      </c>
      <c r="C141" s="278"/>
      <c r="D141" s="278"/>
      <c r="E141" s="278"/>
      <c r="F141" s="278"/>
      <c r="G141" s="278"/>
      <c r="H141" s="278"/>
      <c r="I141" s="252"/>
      <c r="J141" s="252"/>
    </row>
    <row r="142" spans="1:10" ht="14.25" hidden="1" customHeight="1">
      <c r="A142" s="380"/>
      <c r="B142" s="682" t="s">
        <v>585</v>
      </c>
      <c r="C142" s="666" t="s">
        <v>251</v>
      </c>
      <c r="D142" s="681"/>
      <c r="E142" s="667"/>
      <c r="F142" s="666" t="s">
        <v>250</v>
      </c>
      <c r="G142" s="681"/>
      <c r="H142" s="667"/>
      <c r="I142" s="252"/>
      <c r="J142" s="252"/>
    </row>
    <row r="143" spans="1:10" ht="41.25" hidden="1" customHeight="1">
      <c r="A143" s="380"/>
      <c r="B143" s="683"/>
      <c r="C143" s="294" t="s">
        <v>586</v>
      </c>
      <c r="D143" s="294" t="s">
        <v>587</v>
      </c>
      <c r="E143" s="294" t="s">
        <v>588</v>
      </c>
      <c r="F143" s="294" t="s">
        <v>586</v>
      </c>
      <c r="G143" s="294" t="s">
        <v>587</v>
      </c>
      <c r="H143" s="294" t="s">
        <v>588</v>
      </c>
      <c r="I143" s="252"/>
      <c r="J143" s="252"/>
    </row>
    <row r="144" spans="1:10" ht="14.25" hidden="1" customHeight="1">
      <c r="A144" s="380"/>
      <c r="B144" s="381" t="s">
        <v>589</v>
      </c>
      <c r="C144" s="274"/>
      <c r="D144" s="274"/>
      <c r="E144" s="274"/>
      <c r="F144" s="274"/>
      <c r="G144" s="274"/>
      <c r="H144" s="274"/>
      <c r="I144" s="252"/>
      <c r="J144" s="252"/>
    </row>
    <row r="145" spans="1:10" ht="14.25" hidden="1" customHeight="1">
      <c r="A145" s="380"/>
      <c r="B145" s="381" t="s">
        <v>590</v>
      </c>
      <c r="C145" s="274"/>
      <c r="D145" s="274"/>
      <c r="E145" s="274"/>
      <c r="F145" s="274"/>
      <c r="G145" s="274"/>
      <c r="H145" s="274"/>
      <c r="I145" s="252"/>
      <c r="J145" s="252"/>
    </row>
    <row r="146" spans="1:10" ht="14.25" hidden="1" customHeight="1">
      <c r="A146" s="380"/>
      <c r="B146" s="381" t="s">
        <v>591</v>
      </c>
      <c r="C146" s="274"/>
      <c r="D146" s="274"/>
      <c r="E146" s="274"/>
      <c r="F146" s="274"/>
      <c r="G146" s="274"/>
      <c r="H146" s="274"/>
      <c r="I146" s="252"/>
      <c r="J146" s="252"/>
    </row>
    <row r="147" spans="1:10" ht="22.5" customHeight="1">
      <c r="A147" s="688" t="s">
        <v>457</v>
      </c>
      <c r="B147" s="686" t="s">
        <v>592</v>
      </c>
      <c r="C147" s="666" t="s">
        <v>515</v>
      </c>
      <c r="D147" s="681"/>
      <c r="E147" s="667"/>
      <c r="F147" s="666" t="s">
        <v>94</v>
      </c>
      <c r="G147" s="681"/>
      <c r="H147" s="667"/>
      <c r="I147" s="252"/>
      <c r="J147" s="252"/>
    </row>
    <row r="148" spans="1:10" ht="12" customHeight="1">
      <c r="A148" s="689"/>
      <c r="B148" s="687"/>
      <c r="C148" s="666" t="s">
        <v>593</v>
      </c>
      <c r="D148" s="667"/>
      <c r="E148" s="295" t="s">
        <v>594</v>
      </c>
      <c r="F148" s="666" t="s">
        <v>593</v>
      </c>
      <c r="G148" s="667"/>
      <c r="H148" s="295" t="s">
        <v>594</v>
      </c>
      <c r="I148" s="252"/>
      <c r="J148" s="252"/>
    </row>
    <row r="149" spans="1:10" ht="14.25" hidden="1" customHeight="1">
      <c r="A149" s="395"/>
      <c r="B149" s="381" t="s">
        <v>595</v>
      </c>
      <c r="C149" s="273"/>
      <c r="D149" s="273"/>
      <c r="E149" s="273"/>
      <c r="F149" s="273"/>
      <c r="G149" s="273"/>
      <c r="H149" s="273"/>
      <c r="I149" s="252"/>
      <c r="J149" s="252"/>
    </row>
    <row r="150" spans="1:10" ht="14.25" hidden="1" customHeight="1">
      <c r="A150" s="395"/>
      <c r="B150" s="381" t="s">
        <v>596</v>
      </c>
      <c r="C150" s="273"/>
      <c r="D150" s="273"/>
      <c r="E150" s="273"/>
      <c r="F150" s="273"/>
      <c r="G150" s="273"/>
      <c r="H150" s="273"/>
      <c r="I150" s="252"/>
      <c r="J150" s="252"/>
    </row>
    <row r="151" spans="1:10" ht="14.25" hidden="1" customHeight="1">
      <c r="A151" s="395"/>
      <c r="B151" s="381" t="s">
        <v>597</v>
      </c>
      <c r="C151" s="273"/>
      <c r="D151" s="273"/>
      <c r="E151" s="273"/>
      <c r="F151" s="273"/>
      <c r="G151" s="273"/>
      <c r="H151" s="273"/>
      <c r="I151" s="252"/>
      <c r="J151" s="252"/>
    </row>
    <row r="152" spans="1:10" ht="14.25" hidden="1" customHeight="1">
      <c r="A152" s="395"/>
      <c r="B152" s="407" t="s">
        <v>299</v>
      </c>
      <c r="C152" s="281">
        <v>0</v>
      </c>
      <c r="D152" s="281"/>
      <c r="E152" s="281">
        <v>0</v>
      </c>
      <c r="F152" s="281">
        <v>0</v>
      </c>
      <c r="G152" s="281"/>
      <c r="H152" s="281">
        <v>0</v>
      </c>
      <c r="I152" s="252"/>
      <c r="J152" s="252"/>
    </row>
    <row r="153" spans="1:10" ht="41.25" customHeight="1">
      <c r="A153" s="408" t="s">
        <v>459</v>
      </c>
      <c r="B153" s="409" t="s">
        <v>598</v>
      </c>
      <c r="C153" s="292"/>
      <c r="E153" s="281"/>
      <c r="F153" s="292"/>
      <c r="H153" s="281"/>
      <c r="I153" s="252"/>
      <c r="J153" s="252"/>
    </row>
    <row r="154" spans="1:10" ht="16.5" customHeight="1">
      <c r="A154" s="690">
        <v>16</v>
      </c>
      <c r="B154" s="679" t="s">
        <v>599</v>
      </c>
      <c r="C154" s="666" t="s">
        <v>515</v>
      </c>
      <c r="D154" s="681"/>
      <c r="E154" s="667"/>
      <c r="F154" s="666" t="s">
        <v>94</v>
      </c>
      <c r="G154" s="681"/>
      <c r="H154" s="667"/>
      <c r="I154" s="252"/>
      <c r="J154" s="252"/>
    </row>
    <row r="155" spans="1:10" ht="32.25" customHeight="1">
      <c r="A155" s="691"/>
      <c r="B155" s="680"/>
      <c r="C155" s="663" t="s">
        <v>542</v>
      </c>
      <c r="D155" s="663"/>
      <c r="E155" s="296" t="s">
        <v>581</v>
      </c>
      <c r="F155" s="663" t="s">
        <v>542</v>
      </c>
      <c r="G155" s="663"/>
      <c r="H155" s="296" t="s">
        <v>581</v>
      </c>
      <c r="I155" s="252"/>
      <c r="J155" s="252"/>
    </row>
    <row r="156" spans="1:10" ht="14.25" customHeight="1">
      <c r="A156" s="395" t="s">
        <v>247</v>
      </c>
      <c r="B156" s="410" t="s">
        <v>600</v>
      </c>
      <c r="C156" s="664">
        <v>178793095956</v>
      </c>
      <c r="D156" s="665"/>
      <c r="E156" s="288">
        <v>0</v>
      </c>
      <c r="F156" s="664">
        <v>203601317049</v>
      </c>
      <c r="G156" s="665"/>
      <c r="H156" s="306">
        <v>0</v>
      </c>
      <c r="I156" s="252"/>
      <c r="J156" s="252"/>
    </row>
    <row r="157" spans="1:10" ht="32.25" customHeight="1">
      <c r="A157" s="380"/>
      <c r="B157" s="392" t="s">
        <v>918</v>
      </c>
      <c r="C157" s="663">
        <v>36279877637</v>
      </c>
      <c r="D157" s="663"/>
      <c r="E157" s="275">
        <v>0</v>
      </c>
      <c r="F157" s="663">
        <v>38854801926</v>
      </c>
      <c r="G157" s="663"/>
      <c r="H157" s="274">
        <v>0</v>
      </c>
      <c r="I157" s="252"/>
      <c r="J157" s="252"/>
    </row>
    <row r="158" spans="1:10" s="389" customFormat="1" ht="15.75" customHeight="1">
      <c r="A158" s="387"/>
      <c r="B158" s="411" t="s">
        <v>917</v>
      </c>
      <c r="C158" s="663">
        <v>36279877637</v>
      </c>
      <c r="D158" s="663"/>
      <c r="E158" s="285"/>
      <c r="F158" s="663"/>
      <c r="G158" s="663"/>
      <c r="H158" s="285"/>
      <c r="I158" s="267"/>
      <c r="J158" s="267"/>
    </row>
    <row r="159" spans="1:10" s="389" customFormat="1" ht="15.75" customHeight="1">
      <c r="A159" s="387"/>
      <c r="B159" s="411" t="s">
        <v>919</v>
      </c>
      <c r="C159" s="663">
        <v>0</v>
      </c>
      <c r="D159" s="663"/>
      <c r="E159" s="275"/>
      <c r="F159" s="663">
        <v>38854801926</v>
      </c>
      <c r="G159" s="663"/>
      <c r="H159" s="285"/>
      <c r="I159" s="267"/>
      <c r="J159" s="267"/>
    </row>
    <row r="160" spans="1:10" ht="14.25" customHeight="1">
      <c r="A160" s="380"/>
      <c r="B160" s="392" t="s">
        <v>602</v>
      </c>
      <c r="C160" s="663">
        <v>142513218319</v>
      </c>
      <c r="D160" s="663"/>
      <c r="E160" s="275"/>
      <c r="F160" s="663">
        <v>164746515123</v>
      </c>
      <c r="G160" s="663"/>
      <c r="H160" s="281"/>
      <c r="I160" s="252"/>
      <c r="J160" s="252"/>
    </row>
    <row r="161" spans="1:10" ht="14.25" customHeight="1">
      <c r="A161" s="395" t="s">
        <v>248</v>
      </c>
      <c r="B161" s="409" t="s">
        <v>603</v>
      </c>
      <c r="C161" s="663">
        <v>0</v>
      </c>
      <c r="D161" s="663">
        <v>0</v>
      </c>
      <c r="E161" s="275">
        <v>0</v>
      </c>
      <c r="F161" s="663">
        <v>0</v>
      </c>
      <c r="G161" s="663">
        <v>0</v>
      </c>
      <c r="H161" s="306">
        <v>0</v>
      </c>
      <c r="I161" s="252"/>
      <c r="J161" s="252"/>
    </row>
    <row r="162" spans="1:10" ht="29.25" hidden="1" customHeight="1">
      <c r="A162" s="380"/>
      <c r="B162" s="392" t="s">
        <v>601</v>
      </c>
      <c r="C162" s="275">
        <v>0</v>
      </c>
      <c r="D162" s="275">
        <v>0</v>
      </c>
      <c r="E162" s="275">
        <v>0</v>
      </c>
      <c r="F162" s="275">
        <v>0</v>
      </c>
      <c r="G162" s="274">
        <v>0</v>
      </c>
      <c r="H162" s="274">
        <v>0</v>
      </c>
      <c r="I162" s="252"/>
      <c r="J162" s="252"/>
    </row>
    <row r="163" spans="1:10" s="389" customFormat="1" ht="15.75" hidden="1" customHeight="1">
      <c r="A163" s="387"/>
      <c r="B163" s="411"/>
      <c r="C163" s="275">
        <v>0</v>
      </c>
      <c r="D163" s="275"/>
      <c r="E163" s="275"/>
      <c r="F163" s="275"/>
      <c r="G163" s="285"/>
      <c r="H163" s="285"/>
      <c r="I163" s="267"/>
      <c r="J163" s="267"/>
    </row>
    <row r="164" spans="1:10" s="389" customFormat="1" ht="15.75" hidden="1" customHeight="1">
      <c r="A164" s="387"/>
      <c r="B164" s="411"/>
      <c r="C164" s="275">
        <v>0</v>
      </c>
      <c r="D164" s="275"/>
      <c r="E164" s="275"/>
      <c r="F164" s="275"/>
      <c r="G164" s="285"/>
      <c r="H164" s="285"/>
      <c r="I164" s="267"/>
      <c r="J164" s="267"/>
    </row>
    <row r="165" spans="1:10" ht="18" hidden="1" customHeight="1">
      <c r="A165" s="380"/>
      <c r="B165" s="392" t="s">
        <v>602</v>
      </c>
      <c r="C165" s="275">
        <v>0</v>
      </c>
      <c r="D165" s="275"/>
      <c r="E165" s="275"/>
      <c r="F165" s="275"/>
      <c r="G165" s="281"/>
      <c r="H165" s="281"/>
      <c r="I165" s="252"/>
      <c r="J165" s="252"/>
    </row>
    <row r="166" spans="1:10" ht="18" customHeight="1">
      <c r="A166" s="380"/>
      <c r="B166" s="407" t="s">
        <v>299</v>
      </c>
      <c r="C166" s="664">
        <v>178793095956</v>
      </c>
      <c r="D166" s="665">
        <v>0</v>
      </c>
      <c r="E166" s="288">
        <v>0</v>
      </c>
      <c r="F166" s="664">
        <v>203601317049</v>
      </c>
      <c r="G166" s="665">
        <v>0</v>
      </c>
      <c r="H166" s="281">
        <v>0</v>
      </c>
      <c r="I166" s="252"/>
      <c r="J166" s="252"/>
    </row>
    <row r="167" spans="1:10" ht="18" customHeight="1">
      <c r="A167" s="395" t="s">
        <v>39</v>
      </c>
      <c r="B167" s="410" t="s">
        <v>604</v>
      </c>
      <c r="C167" s="663"/>
      <c r="D167" s="663"/>
      <c r="E167" s="275"/>
      <c r="F167" s="663"/>
      <c r="G167" s="663"/>
      <c r="H167" s="281"/>
      <c r="I167" s="252"/>
      <c r="J167" s="252"/>
    </row>
    <row r="168" spans="1:10" ht="30" hidden="1" customHeight="1">
      <c r="A168" s="380"/>
      <c r="B168" s="392" t="s">
        <v>605</v>
      </c>
      <c r="C168" s="277">
        <v>0</v>
      </c>
      <c r="D168" s="281"/>
      <c r="E168" s="281"/>
      <c r="F168" s="281"/>
      <c r="G168" s="281"/>
      <c r="H168" s="281"/>
      <c r="I168" s="252"/>
      <c r="J168" s="252"/>
    </row>
    <row r="169" spans="1:10" ht="18" hidden="1" customHeight="1">
      <c r="A169" s="380"/>
      <c r="B169" s="392" t="s">
        <v>602</v>
      </c>
      <c r="C169" s="277">
        <v>0</v>
      </c>
      <c r="D169" s="281"/>
      <c r="E169" s="281"/>
      <c r="F169" s="281"/>
      <c r="G169" s="281"/>
      <c r="H169" s="281"/>
      <c r="I169" s="252"/>
      <c r="J169" s="252"/>
    </row>
    <row r="170" spans="1:10" ht="18" hidden="1" customHeight="1">
      <c r="A170" s="380"/>
      <c r="B170" s="407" t="s">
        <v>299</v>
      </c>
      <c r="C170" s="281">
        <v>0</v>
      </c>
      <c r="D170" s="281">
        <v>0</v>
      </c>
      <c r="E170" s="281">
        <v>0</v>
      </c>
      <c r="F170" s="281">
        <v>0</v>
      </c>
      <c r="G170" s="281">
        <v>0</v>
      </c>
      <c r="H170" s="281">
        <v>0</v>
      </c>
      <c r="I170" s="252"/>
      <c r="J170" s="252"/>
    </row>
    <row r="171" spans="1:10" ht="18" hidden="1" customHeight="1">
      <c r="A171" s="395" t="s">
        <v>457</v>
      </c>
      <c r="B171" s="410" t="s">
        <v>606</v>
      </c>
      <c r="C171" s="281"/>
      <c r="D171" s="281"/>
      <c r="E171" s="281"/>
      <c r="F171" s="281"/>
      <c r="G171" s="281"/>
      <c r="H171" s="281"/>
      <c r="I171" s="252"/>
      <c r="J171" s="252"/>
    </row>
    <row r="172" spans="1:10" ht="18" hidden="1" customHeight="1">
      <c r="A172" s="380"/>
      <c r="B172" s="392"/>
      <c r="C172" s="281"/>
      <c r="D172" s="281"/>
      <c r="E172" s="281"/>
      <c r="F172" s="281"/>
      <c r="G172" s="281"/>
      <c r="H172" s="281"/>
      <c r="I172" s="252"/>
      <c r="J172" s="252"/>
    </row>
    <row r="173" spans="1:10" ht="18" hidden="1" customHeight="1">
      <c r="A173" s="380"/>
      <c r="B173" s="407" t="s">
        <v>299</v>
      </c>
      <c r="C173" s="281"/>
      <c r="D173" s="281"/>
      <c r="E173" s="281"/>
      <c r="F173" s="281"/>
      <c r="G173" s="281"/>
      <c r="H173" s="281"/>
      <c r="I173" s="252"/>
      <c r="J173" s="252"/>
    </row>
    <row r="174" spans="1:10" ht="41.25" customHeight="1">
      <c r="A174" s="378">
        <v>17</v>
      </c>
      <c r="B174" s="379" t="s">
        <v>607</v>
      </c>
      <c r="C174" s="297"/>
      <c r="E174" s="298" t="s">
        <v>297</v>
      </c>
      <c r="F174" s="298" t="s">
        <v>608</v>
      </c>
      <c r="G174" s="298" t="s">
        <v>609</v>
      </c>
      <c r="H174" s="298" t="s">
        <v>515</v>
      </c>
      <c r="I174" s="272">
        <v>333</v>
      </c>
      <c r="J174" s="272">
        <v>23656439691</v>
      </c>
    </row>
    <row r="175" spans="1:10" s="402" customFormat="1" ht="17.25" customHeight="1">
      <c r="A175" s="395" t="s">
        <v>247</v>
      </c>
      <c r="B175" s="391" t="s">
        <v>610</v>
      </c>
      <c r="C175" s="299"/>
      <c r="D175" s="372"/>
      <c r="E175" s="300"/>
      <c r="F175" s="300"/>
      <c r="G175" s="300"/>
      <c r="H175" s="300"/>
      <c r="I175" s="301"/>
      <c r="J175" s="301"/>
    </row>
    <row r="176" spans="1:10" ht="15.75" customHeight="1">
      <c r="A176" s="380"/>
      <c r="B176" s="412" t="s">
        <v>147</v>
      </c>
      <c r="C176" s="289"/>
      <c r="D176" s="290"/>
      <c r="E176" s="278">
        <v>9707615520</v>
      </c>
      <c r="F176" s="302">
        <v>19267820560</v>
      </c>
      <c r="G176" s="302">
        <v>22927099817</v>
      </c>
      <c r="H176" s="302">
        <v>6048336263</v>
      </c>
      <c r="I176" s="252"/>
      <c r="J176" s="303">
        <v>-23656439691</v>
      </c>
    </row>
    <row r="177" spans="1:10" ht="15.75" hidden="1" customHeight="1">
      <c r="A177" s="380"/>
      <c r="B177" s="412" t="s">
        <v>148</v>
      </c>
      <c r="C177" s="289"/>
      <c r="D177" s="290"/>
      <c r="E177" s="278"/>
      <c r="F177" s="278"/>
      <c r="G177" s="278"/>
      <c r="H177" s="302">
        <v>0</v>
      </c>
      <c r="I177" s="252"/>
      <c r="J177" s="252"/>
    </row>
    <row r="178" spans="1:10" ht="15.75" hidden="1" customHeight="1">
      <c r="A178" s="380"/>
      <c r="B178" s="412" t="s">
        <v>149</v>
      </c>
      <c r="C178" s="289"/>
      <c r="D178" s="290"/>
      <c r="E178" s="278"/>
      <c r="F178" s="278"/>
      <c r="G178" s="278"/>
      <c r="H178" s="302">
        <v>0</v>
      </c>
      <c r="I178" s="252"/>
      <c r="J178" s="252"/>
    </row>
    <row r="179" spans="1:10" ht="15.75" customHeight="1">
      <c r="A179" s="380"/>
      <c r="B179" s="412" t="s">
        <v>150</v>
      </c>
      <c r="C179" s="289"/>
      <c r="D179" s="290"/>
      <c r="E179" s="278">
        <v>3147510952</v>
      </c>
      <c r="F179" s="302">
        <v>4972391898</v>
      </c>
      <c r="G179" s="302">
        <v>6647510952</v>
      </c>
      <c r="H179" s="302">
        <v>1472391898</v>
      </c>
      <c r="I179" s="252"/>
      <c r="J179" s="252"/>
    </row>
    <row r="180" spans="1:10" ht="15.75" customHeight="1">
      <c r="A180" s="380"/>
      <c r="B180" s="412" t="s">
        <v>151</v>
      </c>
      <c r="C180" s="289"/>
      <c r="D180" s="290"/>
      <c r="E180" s="278">
        <v>-123289013</v>
      </c>
      <c r="F180" s="302">
        <v>228011393</v>
      </c>
      <c r="G180" s="302">
        <v>104722380</v>
      </c>
      <c r="H180" s="302">
        <v>0</v>
      </c>
      <c r="I180" s="252"/>
      <c r="J180" s="252"/>
    </row>
    <row r="181" spans="1:10" ht="15.75" hidden="1" customHeight="1">
      <c r="A181" s="380"/>
      <c r="B181" s="412" t="s">
        <v>152</v>
      </c>
      <c r="C181" s="289"/>
      <c r="D181" s="290"/>
      <c r="E181" s="278"/>
      <c r="F181" s="302"/>
      <c r="G181" s="302"/>
      <c r="H181" s="302">
        <v>0</v>
      </c>
      <c r="I181" s="252"/>
      <c r="J181" s="252"/>
    </row>
    <row r="182" spans="1:10" ht="15.75" customHeight="1">
      <c r="A182" s="380"/>
      <c r="B182" s="412" t="s">
        <v>153</v>
      </c>
      <c r="C182" s="289"/>
      <c r="D182" s="290"/>
      <c r="E182" s="278">
        <v>4640248812</v>
      </c>
      <c r="F182" s="302">
        <v>59748428930</v>
      </c>
      <c r="G182" s="302">
        <v>50245040212</v>
      </c>
      <c r="H182" s="302">
        <v>14143637530</v>
      </c>
      <c r="I182" s="252"/>
      <c r="J182" s="252"/>
    </row>
    <row r="183" spans="1:10" ht="15.75" hidden="1" customHeight="1">
      <c r="A183" s="380"/>
      <c r="B183" s="412" t="s">
        <v>154</v>
      </c>
      <c r="C183" s="289"/>
      <c r="D183" s="290"/>
      <c r="E183" s="278"/>
      <c r="F183" s="302"/>
      <c r="G183" s="302"/>
      <c r="H183" s="302">
        <v>0</v>
      </c>
      <c r="I183" s="252"/>
      <c r="J183" s="252"/>
    </row>
    <row r="184" spans="1:10" ht="15.75" customHeight="1">
      <c r="A184" s="380"/>
      <c r="B184" s="412" t="s">
        <v>155</v>
      </c>
      <c r="C184" s="289"/>
      <c r="D184" s="290"/>
      <c r="E184" s="278"/>
      <c r="F184" s="302">
        <v>3000000</v>
      </c>
      <c r="G184" s="302">
        <v>3000000</v>
      </c>
      <c r="H184" s="302">
        <v>0</v>
      </c>
      <c r="I184" s="252"/>
      <c r="J184" s="252"/>
    </row>
    <row r="185" spans="1:10" ht="15.75" customHeight="1">
      <c r="A185" s="380"/>
      <c r="B185" s="412" t="s">
        <v>156</v>
      </c>
      <c r="C185" s="289"/>
      <c r="D185" s="290"/>
      <c r="E185" s="278">
        <v>1550085000</v>
      </c>
      <c r="F185" s="302">
        <v>25132324000</v>
      </c>
      <c r="G185" s="302">
        <v>24690335000</v>
      </c>
      <c r="H185" s="302">
        <v>1992074000</v>
      </c>
      <c r="I185" s="252"/>
      <c r="J185" s="252"/>
    </row>
    <row r="186" spans="1:10" ht="15.75" customHeight="1">
      <c r="A186" s="380"/>
      <c r="B186" s="378" t="s">
        <v>299</v>
      </c>
      <c r="C186" s="289"/>
      <c r="D186" s="290"/>
      <c r="E186" s="288">
        <v>18922171271</v>
      </c>
      <c r="F186" s="288">
        <v>109351976781</v>
      </c>
      <c r="G186" s="288">
        <v>104617708361</v>
      </c>
      <c r="H186" s="288">
        <v>23656439691</v>
      </c>
      <c r="I186" s="252"/>
      <c r="J186" s="252"/>
    </row>
    <row r="187" spans="1:10" ht="15.75" customHeight="1">
      <c r="A187" s="380" t="s">
        <v>248</v>
      </c>
      <c r="B187" s="391" t="s">
        <v>611</v>
      </c>
      <c r="C187" s="289"/>
      <c r="D187" s="290"/>
      <c r="E187" s="274"/>
      <c r="F187" s="304"/>
      <c r="G187" s="304"/>
      <c r="H187" s="304"/>
      <c r="I187" s="252"/>
      <c r="J187" s="252"/>
    </row>
    <row r="188" spans="1:10" ht="15.75" customHeight="1">
      <c r="A188" s="380"/>
      <c r="B188" s="412" t="s">
        <v>151</v>
      </c>
      <c r="C188" s="289"/>
      <c r="E188" s="281"/>
      <c r="F188" s="281"/>
      <c r="G188" s="281"/>
      <c r="H188" s="281"/>
      <c r="I188" s="252"/>
      <c r="J188" s="252"/>
    </row>
    <row r="189" spans="1:10" ht="15.75" hidden="1" customHeight="1">
      <c r="A189" s="380"/>
      <c r="B189" s="412"/>
      <c r="C189" s="289"/>
      <c r="E189" s="281"/>
      <c r="F189" s="281"/>
      <c r="G189" s="281"/>
      <c r="H189" s="281"/>
      <c r="I189" s="252"/>
      <c r="J189" s="252"/>
    </row>
    <row r="190" spans="1:10" ht="15.75" customHeight="1">
      <c r="A190" s="380"/>
      <c r="B190" s="378" t="s">
        <v>299</v>
      </c>
      <c r="C190" s="289"/>
      <c r="E190" s="281">
        <v>0</v>
      </c>
      <c r="F190" s="281">
        <v>0</v>
      </c>
      <c r="G190" s="281">
        <v>0</v>
      </c>
      <c r="H190" s="281">
        <v>0</v>
      </c>
      <c r="I190" s="252"/>
      <c r="J190" s="252"/>
    </row>
    <row r="191" spans="1:10" ht="18" customHeight="1">
      <c r="A191" s="380">
        <v>18</v>
      </c>
      <c r="B191" s="379" t="s">
        <v>95</v>
      </c>
      <c r="C191" s="292"/>
      <c r="E191" s="295" t="s">
        <v>515</v>
      </c>
      <c r="F191" s="295"/>
      <c r="G191" s="295" t="s">
        <v>271</v>
      </c>
      <c r="H191" s="295" t="s">
        <v>94</v>
      </c>
      <c r="I191" s="272"/>
      <c r="J191" s="272">
        <v>112000000000</v>
      </c>
    </row>
    <row r="192" spans="1:10" s="396" customFormat="1" ht="14.25" customHeight="1">
      <c r="A192" s="395" t="s">
        <v>247</v>
      </c>
      <c r="B192" s="391" t="s">
        <v>528</v>
      </c>
      <c r="C192" s="305"/>
      <c r="D192" s="372"/>
      <c r="E192" s="285">
        <v>112000000000</v>
      </c>
      <c r="F192" s="306"/>
      <c r="G192" s="306"/>
      <c r="H192" s="306">
        <v>0</v>
      </c>
      <c r="I192" s="307"/>
      <c r="J192" s="307"/>
    </row>
    <row r="193" spans="1:10" s="396" customFormat="1" ht="27" hidden="1" customHeight="1">
      <c r="A193" s="395"/>
      <c r="B193" s="386" t="s">
        <v>612</v>
      </c>
      <c r="C193" s="305"/>
      <c r="D193" s="372"/>
      <c r="E193" s="285"/>
      <c r="F193" s="306"/>
      <c r="G193" s="306"/>
      <c r="H193" s="306"/>
      <c r="I193" s="307"/>
      <c r="J193" s="307"/>
    </row>
    <row r="194" spans="1:10" s="396" customFormat="1" ht="16.5" hidden="1" customHeight="1">
      <c r="A194" s="395"/>
      <c r="B194" s="386" t="s">
        <v>613</v>
      </c>
      <c r="C194" s="305"/>
      <c r="D194" s="372"/>
      <c r="E194" s="285"/>
      <c r="F194" s="306"/>
      <c r="G194" s="306"/>
      <c r="H194" s="306"/>
      <c r="I194" s="307"/>
      <c r="J194" s="307"/>
    </row>
    <row r="195" spans="1:10" s="396" customFormat="1" ht="27.75" hidden="1" customHeight="1">
      <c r="A195" s="395"/>
      <c r="B195" s="386" t="s">
        <v>920</v>
      </c>
      <c r="C195" s="305"/>
      <c r="D195" s="372"/>
      <c r="E195" s="285"/>
      <c r="F195" s="306"/>
      <c r="G195" s="306"/>
      <c r="H195" s="306"/>
      <c r="I195" s="307"/>
      <c r="J195" s="307"/>
    </row>
    <row r="196" spans="1:10" s="396" customFormat="1" ht="18" customHeight="1">
      <c r="A196" s="395"/>
      <c r="B196" s="386" t="s">
        <v>615</v>
      </c>
      <c r="C196" s="305"/>
      <c r="D196" s="372"/>
      <c r="E196" s="285">
        <v>112000000000</v>
      </c>
      <c r="F196" s="306"/>
      <c r="G196" s="306" t="s">
        <v>271</v>
      </c>
      <c r="H196" s="306">
        <v>0</v>
      </c>
      <c r="I196" s="307"/>
      <c r="J196" s="307"/>
    </row>
    <row r="197" spans="1:10" s="402" customFormat="1" ht="13.5" customHeight="1">
      <c r="A197" s="401"/>
      <c r="B197" s="388" t="s">
        <v>932</v>
      </c>
      <c r="C197" s="291"/>
      <c r="D197" s="372"/>
      <c r="E197" s="308">
        <v>112000000000</v>
      </c>
      <c r="F197" s="309"/>
      <c r="G197" s="309"/>
      <c r="H197" s="281">
        <v>0</v>
      </c>
      <c r="I197" s="287"/>
      <c r="J197" s="310"/>
    </row>
    <row r="198" spans="1:10" s="402" customFormat="1" ht="16.5" hidden="1" customHeight="1">
      <c r="A198" s="401"/>
      <c r="B198" s="413"/>
      <c r="C198" s="291"/>
      <c r="D198" s="372"/>
      <c r="E198" s="275"/>
      <c r="F198" s="309"/>
      <c r="G198" s="309"/>
      <c r="H198" s="281"/>
      <c r="I198" s="287"/>
      <c r="J198" s="311"/>
    </row>
    <row r="199" spans="1:10" s="402" customFormat="1" ht="16.5" hidden="1" customHeight="1">
      <c r="A199" s="401"/>
      <c r="B199" s="413"/>
      <c r="C199" s="291"/>
      <c r="D199" s="372"/>
      <c r="E199" s="275"/>
      <c r="F199" s="309"/>
      <c r="G199" s="309"/>
      <c r="H199" s="281"/>
      <c r="I199" s="287"/>
      <c r="J199" s="311"/>
    </row>
    <row r="200" spans="1:10" s="416" customFormat="1" ht="16.5" hidden="1" customHeight="1">
      <c r="A200" s="414"/>
      <c r="B200" s="415"/>
      <c r="C200" s="291"/>
      <c r="D200" s="372"/>
      <c r="E200" s="275"/>
      <c r="F200" s="309"/>
      <c r="G200" s="309"/>
      <c r="H200" s="281"/>
      <c r="I200" s="372"/>
      <c r="J200" s="311"/>
    </row>
    <row r="201" spans="1:10" s="417" customFormat="1" ht="16.5" customHeight="1">
      <c r="A201" s="395" t="s">
        <v>248</v>
      </c>
      <c r="B201" s="391" t="s">
        <v>532</v>
      </c>
      <c r="C201" s="289"/>
      <c r="D201" s="290"/>
      <c r="E201" s="278"/>
      <c r="F201" s="274"/>
      <c r="G201" s="274"/>
      <c r="H201" s="281"/>
      <c r="I201" s="252"/>
      <c r="J201" s="261"/>
    </row>
    <row r="202" spans="1:10" s="417" customFormat="1" ht="16.5" hidden="1" customHeight="1">
      <c r="A202" s="395"/>
      <c r="B202" s="386" t="s">
        <v>616</v>
      </c>
      <c r="C202" s="289"/>
      <c r="D202" s="290"/>
      <c r="E202" s="278"/>
      <c r="F202" s="274"/>
      <c r="G202" s="274"/>
      <c r="H202" s="281"/>
      <c r="I202" s="252"/>
      <c r="J202" s="261"/>
    </row>
    <row r="203" spans="1:10" s="417" customFormat="1" ht="16.5" hidden="1" customHeight="1">
      <c r="A203" s="395"/>
      <c r="B203" s="386" t="s">
        <v>617</v>
      </c>
      <c r="C203" s="289"/>
      <c r="D203" s="290"/>
      <c r="E203" s="278"/>
      <c r="F203" s="274"/>
      <c r="G203" s="274"/>
      <c r="H203" s="281"/>
      <c r="I203" s="252"/>
      <c r="J203" s="261"/>
    </row>
    <row r="204" spans="1:10" s="417" customFormat="1" ht="16.5" customHeight="1">
      <c r="A204" s="395"/>
      <c r="B204" s="378" t="s">
        <v>299</v>
      </c>
      <c r="C204" s="289"/>
      <c r="D204" s="290"/>
      <c r="E204" s="288">
        <v>112000000000</v>
      </c>
      <c r="F204" s="274"/>
      <c r="G204" s="274"/>
      <c r="H204" s="281">
        <v>0</v>
      </c>
      <c r="I204" s="252"/>
      <c r="J204" s="261"/>
    </row>
    <row r="205" spans="1:10" s="419" customFormat="1" ht="17.25" customHeight="1">
      <c r="A205" s="418">
        <v>19</v>
      </c>
      <c r="B205" s="379" t="s">
        <v>618</v>
      </c>
      <c r="C205" s="292" t="s">
        <v>271</v>
      </c>
      <c r="D205" s="372"/>
      <c r="E205" s="295" t="s">
        <v>515</v>
      </c>
      <c r="F205" s="295"/>
      <c r="G205" s="295" t="s">
        <v>271</v>
      </c>
      <c r="H205" s="295" t="s">
        <v>94</v>
      </c>
      <c r="I205" s="252" t="s">
        <v>269</v>
      </c>
      <c r="J205" s="312">
        <v>11640224104</v>
      </c>
    </row>
    <row r="206" spans="1:10" s="420" customFormat="1" ht="18.75" customHeight="1">
      <c r="A206" s="395" t="s">
        <v>247</v>
      </c>
      <c r="B206" s="391" t="s">
        <v>528</v>
      </c>
      <c r="C206" s="305"/>
      <c r="D206" s="372"/>
      <c r="E206" s="306">
        <v>11640224104</v>
      </c>
      <c r="F206" s="306"/>
      <c r="G206" s="306"/>
      <c r="H206" s="306">
        <v>15166427221</v>
      </c>
      <c r="I206" s="286"/>
      <c r="J206" s="313"/>
    </row>
    <row r="207" spans="1:10" s="384" customFormat="1" ht="13.5" hidden="1" customHeight="1">
      <c r="A207" s="382"/>
      <c r="B207" s="421" t="s">
        <v>157</v>
      </c>
      <c r="C207" s="372"/>
      <c r="D207" s="372"/>
      <c r="E207" s="304"/>
      <c r="F207" s="304"/>
      <c r="G207" s="304"/>
      <c r="H207" s="304"/>
      <c r="I207" s="259"/>
      <c r="J207" s="270"/>
    </row>
    <row r="208" spans="1:10" s="384" customFormat="1" ht="20.25" customHeight="1">
      <c r="A208" s="382"/>
      <c r="B208" s="421" t="s">
        <v>158</v>
      </c>
      <c r="C208" s="289"/>
      <c r="D208" s="290"/>
      <c r="E208" s="274">
        <v>233237315</v>
      </c>
      <c r="F208" s="314" t="s">
        <v>271</v>
      </c>
      <c r="G208" s="314"/>
      <c r="H208" s="314">
        <v>41382625</v>
      </c>
      <c r="I208" s="252"/>
      <c r="J208" s="315"/>
    </row>
    <row r="209" spans="1:10" s="384" customFormat="1" ht="20.25" customHeight="1">
      <c r="A209" s="382"/>
      <c r="B209" s="421" t="s">
        <v>619</v>
      </c>
      <c r="C209" s="289"/>
      <c r="D209" s="290"/>
      <c r="E209" s="274">
        <v>726223654</v>
      </c>
      <c r="F209" s="314"/>
      <c r="G209" s="314"/>
      <c r="H209" s="314"/>
      <c r="I209" s="252"/>
      <c r="J209" s="259"/>
    </row>
    <row r="210" spans="1:10" s="384" customFormat="1" ht="20.25" customHeight="1">
      <c r="A210" s="382"/>
      <c r="B210" s="421" t="s">
        <v>620</v>
      </c>
      <c r="C210" s="289"/>
      <c r="D210" s="290"/>
      <c r="E210" s="274">
        <v>129723927</v>
      </c>
      <c r="F210" s="314" t="s">
        <v>271</v>
      </c>
      <c r="G210" s="314"/>
      <c r="H210" s="314">
        <v>129718927</v>
      </c>
      <c r="I210" s="252"/>
      <c r="J210" s="259"/>
    </row>
    <row r="211" spans="1:10" s="384" customFormat="1" ht="20.25" customHeight="1">
      <c r="A211" s="382"/>
      <c r="B211" s="421" t="s">
        <v>621</v>
      </c>
      <c r="C211" s="289"/>
      <c r="D211" s="290"/>
      <c r="E211" s="274">
        <v>45355103</v>
      </c>
      <c r="F211" s="314"/>
      <c r="G211" s="314"/>
      <c r="H211" s="314"/>
      <c r="I211" s="252"/>
      <c r="J211" s="259"/>
    </row>
    <row r="212" spans="1:10" s="384" customFormat="1" ht="20.25" customHeight="1">
      <c r="A212" s="382"/>
      <c r="B212" s="421" t="s">
        <v>159</v>
      </c>
      <c r="C212" s="289"/>
      <c r="D212" s="290"/>
      <c r="E212" s="274">
        <v>276325962</v>
      </c>
      <c r="F212" s="314" t="s">
        <v>271</v>
      </c>
      <c r="G212" s="314"/>
      <c r="H212" s="314">
        <v>311898618</v>
      </c>
      <c r="I212" s="252"/>
      <c r="J212" s="259"/>
    </row>
    <row r="213" spans="1:10" s="384" customFormat="1" ht="20.25" customHeight="1">
      <c r="A213" s="382"/>
      <c r="B213" s="421" t="s">
        <v>622</v>
      </c>
      <c r="C213" s="289"/>
      <c r="D213" s="290"/>
      <c r="E213" s="274"/>
      <c r="F213" s="314"/>
      <c r="G213" s="314"/>
      <c r="H213" s="314"/>
      <c r="I213" s="252"/>
      <c r="J213" s="259"/>
    </row>
    <row r="214" spans="1:10" s="384" customFormat="1" ht="20.25" customHeight="1">
      <c r="A214" s="382"/>
      <c r="B214" s="421" t="s">
        <v>623</v>
      </c>
      <c r="C214" s="289"/>
      <c r="D214" s="290"/>
      <c r="E214" s="274">
        <v>9400293476</v>
      </c>
      <c r="F214" s="314"/>
      <c r="G214" s="314"/>
      <c r="H214" s="314">
        <v>9418659661</v>
      </c>
      <c r="I214" s="252"/>
      <c r="J214" s="259"/>
    </row>
    <row r="215" spans="1:10" s="384" customFormat="1" ht="20.25" customHeight="1">
      <c r="A215" s="382"/>
      <c r="B215" s="421" t="s">
        <v>160</v>
      </c>
      <c r="C215" s="289"/>
      <c r="D215" s="290"/>
      <c r="E215" s="274">
        <v>829064667</v>
      </c>
      <c r="F215" s="314" t="s">
        <v>271</v>
      </c>
      <c r="G215" s="314"/>
      <c r="H215" s="314">
        <v>5264767390</v>
      </c>
      <c r="I215" s="252"/>
      <c r="J215" s="259"/>
    </row>
    <row r="216" spans="1:10" s="384" customFormat="1" ht="20.25" customHeight="1">
      <c r="A216" s="382"/>
      <c r="B216" s="378" t="s">
        <v>299</v>
      </c>
      <c r="C216" s="289"/>
      <c r="D216" s="290"/>
      <c r="E216" s="281">
        <v>11640224104</v>
      </c>
      <c r="F216" s="316"/>
      <c r="G216" s="316"/>
      <c r="H216" s="281">
        <v>15166427221</v>
      </c>
      <c r="I216" s="252"/>
      <c r="J216" s="259"/>
    </row>
    <row r="217" spans="1:10" s="420" customFormat="1" ht="15" customHeight="1">
      <c r="A217" s="422" t="s">
        <v>248</v>
      </c>
      <c r="B217" s="391" t="s">
        <v>532</v>
      </c>
      <c r="C217" s="305"/>
      <c r="D217" s="372"/>
      <c r="E217" s="306"/>
      <c r="F217" s="306"/>
      <c r="G217" s="306"/>
      <c r="H217" s="306"/>
      <c r="I217" s="286"/>
      <c r="J217" s="313"/>
    </row>
    <row r="218" spans="1:10" s="384" customFormat="1" ht="17.25" hidden="1" customHeight="1">
      <c r="A218" s="382"/>
      <c r="B218" s="421" t="s">
        <v>624</v>
      </c>
      <c r="C218" s="289"/>
      <c r="D218" s="290"/>
      <c r="E218" s="274"/>
      <c r="F218" s="314"/>
      <c r="G218" s="314"/>
      <c r="H218" s="274"/>
      <c r="I218" s="252"/>
      <c r="J218" s="259"/>
    </row>
    <row r="219" spans="1:10" s="384" customFormat="1" ht="17.25" hidden="1" customHeight="1">
      <c r="A219" s="382"/>
      <c r="B219" s="421" t="s">
        <v>160</v>
      </c>
      <c r="C219" s="289"/>
      <c r="D219" s="290"/>
      <c r="E219" s="274"/>
      <c r="F219" s="314"/>
      <c r="G219" s="314"/>
      <c r="H219" s="274"/>
      <c r="I219" s="252"/>
      <c r="J219" s="259"/>
    </row>
    <row r="220" spans="1:10" s="420" customFormat="1" ht="15" hidden="1" customHeight="1">
      <c r="A220" s="422" t="s">
        <v>39</v>
      </c>
      <c r="B220" s="391" t="s">
        <v>604</v>
      </c>
      <c r="C220" s="305"/>
      <c r="D220" s="372"/>
      <c r="E220" s="306"/>
      <c r="F220" s="306"/>
      <c r="G220" s="306"/>
      <c r="H220" s="306"/>
      <c r="I220" s="286"/>
      <c r="J220" s="313"/>
    </row>
    <row r="221" spans="1:10" s="419" customFormat="1" ht="17.25" customHeight="1">
      <c r="A221" s="418">
        <v>20</v>
      </c>
      <c r="B221" s="379" t="s">
        <v>625</v>
      </c>
      <c r="C221" s="292"/>
      <c r="D221" s="372"/>
      <c r="E221" s="281"/>
      <c r="F221" s="281"/>
      <c r="G221" s="281"/>
      <c r="H221" s="281"/>
      <c r="I221" s="252"/>
      <c r="J221" s="312"/>
    </row>
    <row r="222" spans="1:10" s="384" customFormat="1" ht="13.5" hidden="1" customHeight="1">
      <c r="A222" s="422" t="s">
        <v>247</v>
      </c>
      <c r="B222" s="391" t="s">
        <v>528</v>
      </c>
      <c r="C222" s="274"/>
      <c r="D222" s="274"/>
      <c r="E222" s="274"/>
      <c r="F222" s="314"/>
      <c r="G222" s="314"/>
      <c r="H222" s="274"/>
      <c r="I222" s="252"/>
      <c r="J222" s="259"/>
    </row>
    <row r="223" spans="1:10" s="384" customFormat="1" ht="15.75" hidden="1" customHeight="1">
      <c r="A223" s="382"/>
      <c r="B223" s="421" t="s">
        <v>626</v>
      </c>
      <c r="C223" s="274"/>
      <c r="D223" s="274"/>
      <c r="E223" s="274"/>
      <c r="F223" s="314"/>
      <c r="G223" s="314"/>
      <c r="H223" s="274"/>
      <c r="I223" s="252"/>
      <c r="J223" s="259"/>
    </row>
    <row r="224" spans="1:10" s="384" customFormat="1" ht="32.25" hidden="1" customHeight="1">
      <c r="A224" s="382"/>
      <c r="B224" s="386" t="s">
        <v>627</v>
      </c>
      <c r="C224" s="274"/>
      <c r="D224" s="274"/>
      <c r="E224" s="274"/>
      <c r="F224" s="314"/>
      <c r="G224" s="314"/>
      <c r="H224" s="274"/>
      <c r="I224" s="252"/>
      <c r="J224" s="259"/>
    </row>
    <row r="225" spans="1:10" s="384" customFormat="1" ht="15.75" hidden="1" customHeight="1">
      <c r="A225" s="382"/>
      <c r="B225" s="421" t="s">
        <v>628</v>
      </c>
      <c r="C225" s="274"/>
      <c r="D225" s="274"/>
      <c r="E225" s="274"/>
      <c r="F225" s="314"/>
      <c r="G225" s="314"/>
      <c r="H225" s="274"/>
      <c r="I225" s="252"/>
      <c r="J225" s="259"/>
    </row>
    <row r="226" spans="1:10" s="384" customFormat="1" ht="13.5" hidden="1" customHeight="1">
      <c r="A226" s="382"/>
      <c r="B226" s="378" t="s">
        <v>299</v>
      </c>
      <c r="C226" s="274"/>
      <c r="D226" s="274"/>
      <c r="E226" s="281">
        <v>0</v>
      </c>
      <c r="F226" s="316"/>
      <c r="G226" s="316"/>
      <c r="H226" s="281">
        <v>0</v>
      </c>
      <c r="I226" s="252"/>
      <c r="J226" s="259"/>
    </row>
    <row r="227" spans="1:10" s="384" customFormat="1" ht="13.5" hidden="1" customHeight="1">
      <c r="A227" s="422" t="s">
        <v>248</v>
      </c>
      <c r="B227" s="391" t="s">
        <v>532</v>
      </c>
      <c r="C227" s="274"/>
      <c r="D227" s="274"/>
      <c r="E227" s="274"/>
      <c r="F227" s="314"/>
      <c r="G227" s="314"/>
      <c r="H227" s="274"/>
      <c r="I227" s="252"/>
      <c r="J227" s="259"/>
    </row>
    <row r="228" spans="1:10" s="384" customFormat="1" ht="13.5" hidden="1" customHeight="1">
      <c r="A228" s="382"/>
      <c r="B228" s="421" t="s">
        <v>626</v>
      </c>
      <c r="C228" s="274"/>
      <c r="D228" s="274"/>
      <c r="E228" s="274"/>
      <c r="F228" s="314"/>
      <c r="G228" s="314"/>
      <c r="H228" s="274"/>
      <c r="I228" s="252"/>
      <c r="J228" s="259"/>
    </row>
    <row r="229" spans="1:10" s="384" customFormat="1" ht="32.25" hidden="1" customHeight="1">
      <c r="A229" s="382"/>
      <c r="B229" s="386" t="s">
        <v>627</v>
      </c>
      <c r="C229" s="274"/>
      <c r="D229" s="274"/>
      <c r="E229" s="274"/>
      <c r="F229" s="314"/>
      <c r="G229" s="314"/>
      <c r="H229" s="274"/>
      <c r="I229" s="252"/>
      <c r="J229" s="259"/>
    </row>
    <row r="230" spans="1:10" s="384" customFormat="1" ht="15.75" hidden="1" customHeight="1">
      <c r="A230" s="382"/>
      <c r="B230" s="421" t="s">
        <v>628</v>
      </c>
      <c r="C230" s="274"/>
      <c r="D230" s="274"/>
      <c r="E230" s="274"/>
      <c r="F230" s="314"/>
      <c r="G230" s="314"/>
      <c r="H230" s="274"/>
      <c r="I230" s="252"/>
      <c r="J230" s="259"/>
    </row>
    <row r="231" spans="1:10" s="384" customFormat="1" ht="30.75" hidden="1" customHeight="1">
      <c r="A231" s="422" t="s">
        <v>39</v>
      </c>
      <c r="B231" s="423" t="s">
        <v>629</v>
      </c>
      <c r="C231" s="274"/>
      <c r="D231" s="274"/>
      <c r="E231" s="274"/>
      <c r="F231" s="314"/>
      <c r="G231" s="314"/>
      <c r="H231" s="274"/>
      <c r="I231" s="252"/>
      <c r="J231" s="259"/>
    </row>
    <row r="232" spans="1:10" s="419" customFormat="1" ht="17.25" customHeight="1">
      <c r="A232" s="418">
        <v>21</v>
      </c>
      <c r="B232" s="379" t="s">
        <v>630</v>
      </c>
      <c r="C232" s="663" t="s">
        <v>515</v>
      </c>
      <c r="D232" s="663"/>
      <c r="E232" s="663"/>
      <c r="F232" s="663" t="s">
        <v>94</v>
      </c>
      <c r="G232" s="663"/>
      <c r="H232" s="663"/>
      <c r="I232" s="252"/>
      <c r="J232" s="312"/>
    </row>
    <row r="233" spans="1:10" s="384" customFormat="1" ht="15.75" hidden="1" customHeight="1">
      <c r="A233" s="424" t="s">
        <v>631</v>
      </c>
      <c r="B233" s="421" t="s">
        <v>632</v>
      </c>
      <c r="C233" s="296" t="s">
        <v>542</v>
      </c>
      <c r="D233" s="295" t="s">
        <v>634</v>
      </c>
      <c r="E233" s="296" t="s">
        <v>633</v>
      </c>
      <c r="F233" s="296" t="s">
        <v>542</v>
      </c>
      <c r="G233" s="295" t="s">
        <v>634</v>
      </c>
      <c r="H233" s="296" t="s">
        <v>633</v>
      </c>
      <c r="I233" s="252"/>
      <c r="J233" s="259"/>
    </row>
    <row r="234" spans="1:10" s="384" customFormat="1" ht="15.75" hidden="1" customHeight="1">
      <c r="A234" s="382" t="s">
        <v>247</v>
      </c>
      <c r="B234" s="421" t="s">
        <v>635</v>
      </c>
      <c r="C234" s="274"/>
      <c r="D234" s="274"/>
      <c r="E234" s="274"/>
      <c r="F234" s="314"/>
      <c r="G234" s="314"/>
      <c r="H234" s="274"/>
      <c r="I234" s="252"/>
      <c r="J234" s="259"/>
    </row>
    <row r="235" spans="1:10" s="384" customFormat="1" ht="15.75" hidden="1" customHeight="1">
      <c r="A235" s="382"/>
      <c r="B235" s="421" t="s">
        <v>636</v>
      </c>
      <c r="C235" s="274"/>
      <c r="D235" s="274"/>
      <c r="E235" s="274"/>
      <c r="F235" s="314"/>
      <c r="G235" s="314"/>
      <c r="H235" s="274"/>
      <c r="I235" s="252"/>
      <c r="J235" s="259"/>
    </row>
    <row r="236" spans="1:10" s="384" customFormat="1" ht="15.75" hidden="1" customHeight="1">
      <c r="A236" s="382"/>
      <c r="B236" s="421" t="s">
        <v>637</v>
      </c>
      <c r="C236" s="274"/>
      <c r="D236" s="274"/>
      <c r="E236" s="274"/>
      <c r="F236" s="314"/>
      <c r="G236" s="314"/>
      <c r="H236" s="274"/>
      <c r="I236" s="252"/>
      <c r="J236" s="259"/>
    </row>
    <row r="237" spans="1:10" s="384" customFormat="1" ht="15.75" hidden="1" customHeight="1">
      <c r="A237" s="382"/>
      <c r="B237" s="421" t="s">
        <v>638</v>
      </c>
      <c r="C237" s="274"/>
      <c r="D237" s="274"/>
      <c r="E237" s="274"/>
      <c r="F237" s="314"/>
      <c r="G237" s="314"/>
      <c r="H237" s="274"/>
      <c r="I237" s="252"/>
      <c r="J237" s="259"/>
    </row>
    <row r="238" spans="1:10" s="384" customFormat="1" ht="13.5" hidden="1" customHeight="1">
      <c r="A238" s="382"/>
      <c r="B238" s="378" t="s">
        <v>299</v>
      </c>
      <c r="C238" s="274">
        <v>0</v>
      </c>
      <c r="D238" s="274">
        <v>0</v>
      </c>
      <c r="E238" s="274">
        <v>0</v>
      </c>
      <c r="F238" s="274">
        <v>0</v>
      </c>
      <c r="G238" s="274">
        <v>0</v>
      </c>
      <c r="H238" s="274">
        <v>0</v>
      </c>
      <c r="I238" s="252"/>
      <c r="J238" s="259"/>
    </row>
    <row r="239" spans="1:10" s="384" customFormat="1" ht="30.75" hidden="1" customHeight="1">
      <c r="A239" s="382" t="s">
        <v>248</v>
      </c>
      <c r="B239" s="425" t="s">
        <v>639</v>
      </c>
      <c r="C239" s="289"/>
      <c r="D239" s="317"/>
      <c r="E239" s="317"/>
      <c r="F239" s="318"/>
      <c r="G239" s="318"/>
      <c r="H239" s="290"/>
      <c r="I239" s="252"/>
      <c r="J239" s="259"/>
    </row>
    <row r="240" spans="1:10" s="384" customFormat="1" ht="16.5" hidden="1" customHeight="1">
      <c r="A240" s="382" t="s">
        <v>640</v>
      </c>
      <c r="B240" s="426" t="s">
        <v>641</v>
      </c>
      <c r="C240" s="289"/>
      <c r="D240" s="317"/>
      <c r="E240" s="317"/>
      <c r="F240" s="318"/>
      <c r="G240" s="318"/>
      <c r="H240" s="290"/>
      <c r="I240" s="252"/>
      <c r="J240" s="259"/>
    </row>
    <row r="241" spans="1:10" s="384" customFormat="1" ht="16.5" hidden="1" customHeight="1">
      <c r="A241" s="382" t="s">
        <v>247</v>
      </c>
      <c r="B241" s="426" t="s">
        <v>642</v>
      </c>
      <c r="C241" s="289"/>
      <c r="D241" s="317"/>
      <c r="E241" s="317"/>
      <c r="F241" s="318"/>
      <c r="G241" s="318"/>
      <c r="H241" s="290"/>
      <c r="I241" s="252"/>
      <c r="J241" s="259"/>
    </row>
    <row r="242" spans="1:10" s="384" customFormat="1" ht="16.5" hidden="1" customHeight="1">
      <c r="A242" s="382"/>
      <c r="B242" s="427" t="s">
        <v>643</v>
      </c>
      <c r="C242" s="289"/>
      <c r="D242" s="317"/>
      <c r="E242" s="317"/>
      <c r="F242" s="318"/>
      <c r="G242" s="318"/>
      <c r="H242" s="290"/>
      <c r="I242" s="252"/>
      <c r="J242" s="259"/>
    </row>
    <row r="243" spans="1:10" s="384" customFormat="1" ht="16.5" hidden="1" customHeight="1">
      <c r="A243" s="382"/>
      <c r="B243" s="427" t="s">
        <v>644</v>
      </c>
      <c r="C243" s="289"/>
      <c r="D243" s="317"/>
      <c r="E243" s="317"/>
      <c r="F243" s="318"/>
      <c r="G243" s="318"/>
      <c r="H243" s="290"/>
      <c r="I243" s="252"/>
      <c r="J243" s="259"/>
    </row>
    <row r="244" spans="1:10" s="384" customFormat="1" ht="16.5" hidden="1" customHeight="1">
      <c r="A244" s="382"/>
      <c r="B244" s="427" t="s">
        <v>645</v>
      </c>
      <c r="C244" s="289"/>
      <c r="D244" s="317"/>
      <c r="E244" s="317"/>
      <c r="F244" s="318"/>
      <c r="G244" s="318"/>
      <c r="H244" s="290"/>
      <c r="I244" s="252"/>
      <c r="J244" s="259"/>
    </row>
    <row r="245" spans="1:10" s="384" customFormat="1" ht="16.5" hidden="1" customHeight="1">
      <c r="A245" s="382"/>
      <c r="B245" s="427" t="s">
        <v>646</v>
      </c>
      <c r="C245" s="289"/>
      <c r="D245" s="317"/>
      <c r="E245" s="317"/>
      <c r="F245" s="318"/>
      <c r="G245" s="318"/>
      <c r="H245" s="290"/>
      <c r="I245" s="252"/>
      <c r="J245" s="259"/>
    </row>
    <row r="246" spans="1:10" s="384" customFormat="1" ht="16.5" hidden="1" customHeight="1">
      <c r="A246" s="382"/>
      <c r="B246" s="427" t="s">
        <v>647</v>
      </c>
      <c r="C246" s="289"/>
      <c r="D246" s="317"/>
      <c r="E246" s="317"/>
      <c r="F246" s="318"/>
      <c r="G246" s="318"/>
      <c r="H246" s="290"/>
      <c r="I246" s="252"/>
      <c r="J246" s="259"/>
    </row>
    <row r="247" spans="1:10" s="384" customFormat="1" ht="16.5" hidden="1" customHeight="1">
      <c r="A247" s="382"/>
      <c r="B247" s="427" t="s">
        <v>649</v>
      </c>
      <c r="C247" s="289"/>
      <c r="D247" s="317"/>
      <c r="E247" s="317"/>
      <c r="F247" s="318"/>
      <c r="G247" s="318"/>
      <c r="H247" s="290"/>
      <c r="I247" s="252"/>
      <c r="J247" s="259"/>
    </row>
    <row r="248" spans="1:10" s="384" customFormat="1" ht="16.5" hidden="1" customHeight="1">
      <c r="A248" s="382" t="s">
        <v>248</v>
      </c>
      <c r="B248" s="426" t="s">
        <v>648</v>
      </c>
      <c r="C248" s="289"/>
      <c r="D248" s="317"/>
      <c r="E248" s="317"/>
      <c r="F248" s="318"/>
      <c r="G248" s="318"/>
      <c r="H248" s="290"/>
      <c r="I248" s="252"/>
      <c r="J248" s="259"/>
    </row>
    <row r="249" spans="1:10" s="384" customFormat="1" ht="14.25" hidden="1" customHeight="1">
      <c r="A249" s="382"/>
      <c r="B249" s="427" t="s">
        <v>643</v>
      </c>
      <c r="C249" s="289"/>
      <c r="D249" s="317"/>
      <c r="E249" s="317"/>
      <c r="F249" s="318"/>
      <c r="G249" s="318"/>
      <c r="H249" s="290"/>
      <c r="I249" s="252"/>
      <c r="J249" s="259"/>
    </row>
    <row r="250" spans="1:10" s="384" customFormat="1" ht="14.25" hidden="1" customHeight="1">
      <c r="A250" s="382"/>
      <c r="B250" s="427" t="s">
        <v>644</v>
      </c>
      <c r="C250" s="289"/>
      <c r="D250" s="317"/>
      <c r="E250" s="317"/>
      <c r="F250" s="318"/>
      <c r="G250" s="318"/>
      <c r="H250" s="290"/>
      <c r="I250" s="252"/>
      <c r="J250" s="259"/>
    </row>
    <row r="251" spans="1:10" s="384" customFormat="1" ht="14.25" hidden="1" customHeight="1">
      <c r="A251" s="382"/>
      <c r="B251" s="427" t="s">
        <v>645</v>
      </c>
      <c r="C251" s="289"/>
      <c r="D251" s="317"/>
      <c r="E251" s="317"/>
      <c r="F251" s="318"/>
      <c r="G251" s="318"/>
      <c r="H251" s="290"/>
      <c r="I251" s="252"/>
      <c r="J251" s="259"/>
    </row>
    <row r="252" spans="1:10" s="384" customFormat="1" ht="14.25" hidden="1" customHeight="1">
      <c r="A252" s="382"/>
      <c r="B252" s="427" t="s">
        <v>646</v>
      </c>
      <c r="C252" s="289"/>
      <c r="D252" s="317"/>
      <c r="E252" s="317"/>
      <c r="F252" s="318"/>
      <c r="G252" s="318"/>
      <c r="H252" s="290"/>
      <c r="I252" s="252"/>
      <c r="J252" s="259"/>
    </row>
    <row r="253" spans="1:10" s="384" customFormat="1" ht="14.25" hidden="1" customHeight="1">
      <c r="A253" s="382"/>
      <c r="B253" s="427" t="s">
        <v>647</v>
      </c>
      <c r="C253" s="289"/>
      <c r="D253" s="317"/>
      <c r="E253" s="317"/>
      <c r="F253" s="318"/>
      <c r="G253" s="318"/>
      <c r="H253" s="290"/>
      <c r="I253" s="252"/>
      <c r="J253" s="259"/>
    </row>
    <row r="254" spans="1:10" s="384" customFormat="1" ht="14.25" hidden="1" customHeight="1">
      <c r="A254" s="382"/>
      <c r="B254" s="427" t="s">
        <v>649</v>
      </c>
      <c r="C254" s="289"/>
      <c r="D254" s="317"/>
      <c r="E254" s="317"/>
      <c r="F254" s="318"/>
      <c r="G254" s="318"/>
      <c r="H254" s="290"/>
      <c r="I254" s="252"/>
      <c r="J254" s="259"/>
    </row>
    <row r="255" spans="1:10" s="384" customFormat="1" ht="16.5" hidden="1" customHeight="1">
      <c r="A255" s="382" t="s">
        <v>39</v>
      </c>
      <c r="B255" s="426" t="s">
        <v>650</v>
      </c>
      <c r="C255" s="289"/>
      <c r="D255" s="317"/>
      <c r="E255" s="317"/>
      <c r="F255" s="318"/>
      <c r="G255" s="318"/>
      <c r="H255" s="290"/>
      <c r="I255" s="252"/>
      <c r="J255" s="259"/>
    </row>
    <row r="256" spans="1:10" s="384" customFormat="1" ht="26.25" hidden="1" customHeight="1">
      <c r="A256" s="382"/>
      <c r="B256" s="677" t="s">
        <v>654</v>
      </c>
      <c r="C256" s="678"/>
      <c r="D256" s="678"/>
      <c r="E256" s="317"/>
      <c r="F256" s="318"/>
      <c r="G256" s="318"/>
      <c r="H256" s="290"/>
      <c r="I256" s="252"/>
      <c r="J256" s="259"/>
    </row>
    <row r="257" spans="1:10" s="384" customFormat="1" ht="3.75" hidden="1" customHeight="1">
      <c r="A257" s="382"/>
      <c r="B257" s="428" t="s">
        <v>651</v>
      </c>
      <c r="C257" s="289"/>
      <c r="D257" s="317"/>
      <c r="E257" s="317"/>
      <c r="F257" s="318"/>
      <c r="G257" s="318"/>
      <c r="H257" s="290"/>
      <c r="I257" s="252"/>
      <c r="J257" s="259"/>
    </row>
    <row r="258" spans="1:10" s="384" customFormat="1" ht="19.5" hidden="1" customHeight="1">
      <c r="A258" s="382" t="s">
        <v>457</v>
      </c>
      <c r="B258" s="426" t="s">
        <v>652</v>
      </c>
      <c r="C258" s="289"/>
      <c r="D258" s="317"/>
      <c r="E258" s="317"/>
      <c r="F258" s="318"/>
      <c r="G258" s="318"/>
      <c r="H258" s="290"/>
      <c r="I258" s="252"/>
      <c r="J258" s="259"/>
    </row>
    <row r="259" spans="1:10" s="384" customFormat="1" ht="13.5" hidden="1" customHeight="1">
      <c r="A259" s="382"/>
      <c r="B259" s="428" t="s">
        <v>653</v>
      </c>
      <c r="C259" s="289"/>
      <c r="D259" s="317"/>
      <c r="E259" s="317"/>
      <c r="F259" s="318"/>
      <c r="G259" s="318"/>
      <c r="H259" s="290"/>
      <c r="I259" s="252"/>
      <c r="J259" s="259"/>
    </row>
    <row r="260" spans="1:10" s="384" customFormat="1" ht="13.5" hidden="1" customHeight="1">
      <c r="A260" s="382"/>
      <c r="B260" s="428" t="s">
        <v>655</v>
      </c>
      <c r="C260" s="289"/>
      <c r="D260" s="317"/>
      <c r="E260" s="317"/>
      <c r="F260" s="318"/>
      <c r="G260" s="318"/>
      <c r="H260" s="290"/>
      <c r="I260" s="252"/>
      <c r="J260" s="259"/>
    </row>
    <row r="261" spans="1:10" s="384" customFormat="1" ht="18.75" hidden="1" customHeight="1">
      <c r="A261" s="382" t="s">
        <v>458</v>
      </c>
      <c r="B261" s="426" t="s">
        <v>656</v>
      </c>
      <c r="C261" s="289"/>
      <c r="D261" s="317"/>
      <c r="E261" s="317"/>
      <c r="F261" s="318"/>
      <c r="G261" s="318"/>
      <c r="H261" s="290"/>
      <c r="I261" s="252"/>
      <c r="J261" s="259"/>
    </row>
    <row r="262" spans="1:10" s="384" customFormat="1" ht="13.5" hidden="1" customHeight="1">
      <c r="A262" s="382"/>
      <c r="B262" s="428" t="s">
        <v>657</v>
      </c>
      <c r="C262" s="289"/>
      <c r="D262" s="317"/>
      <c r="E262" s="317"/>
      <c r="F262" s="318"/>
      <c r="G262" s="318"/>
      <c r="H262" s="290"/>
      <c r="I262" s="252"/>
      <c r="J262" s="259"/>
    </row>
    <row r="263" spans="1:10" s="384" customFormat="1" ht="13.5" hidden="1" customHeight="1">
      <c r="A263" s="382"/>
      <c r="B263" s="428" t="s">
        <v>658</v>
      </c>
      <c r="C263" s="289"/>
      <c r="D263" s="317"/>
      <c r="E263" s="317"/>
      <c r="F263" s="318"/>
      <c r="G263" s="318"/>
      <c r="H263" s="290"/>
      <c r="I263" s="252"/>
      <c r="J263" s="259"/>
    </row>
    <row r="264" spans="1:10" s="384" customFormat="1" ht="13.5" hidden="1" customHeight="1">
      <c r="A264" s="382"/>
      <c r="B264" s="428" t="s">
        <v>659</v>
      </c>
      <c r="C264" s="289"/>
      <c r="D264" s="317"/>
      <c r="E264" s="317"/>
      <c r="F264" s="318"/>
      <c r="G264" s="318"/>
      <c r="H264" s="290"/>
      <c r="I264" s="252"/>
      <c r="J264" s="259"/>
    </row>
    <row r="265" spans="1:10" s="384" customFormat="1" ht="13.5" hidden="1" customHeight="1">
      <c r="A265" s="382"/>
      <c r="B265" s="428" t="s">
        <v>660</v>
      </c>
      <c r="C265" s="289"/>
      <c r="D265" s="317"/>
      <c r="E265" s="317"/>
      <c r="F265" s="318"/>
      <c r="G265" s="318"/>
      <c r="H265" s="290"/>
      <c r="I265" s="252"/>
      <c r="J265" s="259"/>
    </row>
    <row r="266" spans="1:10" s="384" customFormat="1" ht="13.5" hidden="1" customHeight="1">
      <c r="A266" s="382"/>
      <c r="B266" s="428" t="s">
        <v>647</v>
      </c>
      <c r="C266" s="289"/>
      <c r="D266" s="317"/>
      <c r="E266" s="317"/>
      <c r="F266" s="318"/>
      <c r="G266" s="318"/>
      <c r="H266" s="290"/>
      <c r="I266" s="252"/>
      <c r="J266" s="259"/>
    </row>
    <row r="267" spans="1:10" s="384" customFormat="1" ht="13.5" hidden="1" customHeight="1">
      <c r="A267" s="382"/>
      <c r="B267" s="428" t="s">
        <v>649</v>
      </c>
      <c r="C267" s="289"/>
      <c r="D267" s="317"/>
      <c r="E267" s="317"/>
      <c r="F267" s="318"/>
      <c r="G267" s="318"/>
      <c r="H267" s="290"/>
      <c r="I267" s="252"/>
      <c r="J267" s="259"/>
    </row>
    <row r="268" spans="1:10" s="384" customFormat="1" ht="21.75" hidden="1" customHeight="1">
      <c r="A268" s="382" t="s">
        <v>661</v>
      </c>
      <c r="B268" s="426" t="s">
        <v>662</v>
      </c>
      <c r="C268" s="289"/>
      <c r="D268" s="317"/>
      <c r="E268" s="317"/>
      <c r="F268" s="318"/>
      <c r="G268" s="318"/>
      <c r="H268" s="290"/>
      <c r="I268" s="252"/>
      <c r="J268" s="259"/>
    </row>
    <row r="269" spans="1:10" s="384" customFormat="1" ht="25.5" customHeight="1">
      <c r="A269" s="418">
        <v>22</v>
      </c>
      <c r="B269" s="379" t="s">
        <v>841</v>
      </c>
      <c r="C269" s="289"/>
      <c r="D269" s="317"/>
      <c r="E269" s="317"/>
      <c r="F269" s="318"/>
      <c r="G269" s="318"/>
      <c r="H269" s="290"/>
      <c r="I269" s="252"/>
      <c r="J269" s="259"/>
    </row>
    <row r="270" spans="1:10" s="384" customFormat="1" ht="15" hidden="1" customHeight="1">
      <c r="A270" s="382"/>
      <c r="B270" s="426" t="s">
        <v>663</v>
      </c>
      <c r="C270" s="289"/>
      <c r="D270" s="317"/>
      <c r="E270" s="317"/>
      <c r="F270" s="318"/>
      <c r="G270" s="318"/>
      <c r="H270" s="290"/>
      <c r="I270" s="252"/>
      <c r="J270" s="259"/>
    </row>
    <row r="271" spans="1:10" s="384" customFormat="1" ht="15" hidden="1" customHeight="1">
      <c r="A271" s="382"/>
      <c r="B271" s="426" t="s">
        <v>664</v>
      </c>
      <c r="C271" s="289"/>
      <c r="D271" s="317"/>
      <c r="E271" s="317"/>
      <c r="F271" s="318"/>
      <c r="G271" s="318"/>
      <c r="H271" s="290"/>
      <c r="I271" s="252"/>
      <c r="J271" s="259"/>
    </row>
    <row r="272" spans="1:10" s="384" customFormat="1" ht="15" hidden="1" customHeight="1">
      <c r="A272" s="382"/>
      <c r="B272" s="426" t="s">
        <v>665</v>
      </c>
      <c r="C272" s="289"/>
      <c r="D272" s="317"/>
      <c r="E272" s="317"/>
      <c r="F272" s="318"/>
      <c r="G272" s="318"/>
      <c r="H272" s="290"/>
      <c r="I272" s="252"/>
      <c r="J272" s="259"/>
    </row>
    <row r="273" spans="1:10" s="384" customFormat="1" ht="15" hidden="1" customHeight="1">
      <c r="A273" s="382"/>
      <c r="B273" s="426" t="s">
        <v>666</v>
      </c>
      <c r="C273" s="289"/>
      <c r="D273" s="317"/>
      <c r="E273" s="317"/>
      <c r="F273" s="318"/>
      <c r="G273" s="318"/>
      <c r="H273" s="290"/>
      <c r="I273" s="252"/>
      <c r="J273" s="259"/>
    </row>
    <row r="274" spans="1:10" s="384" customFormat="1" ht="15" hidden="1" customHeight="1">
      <c r="A274" s="382"/>
      <c r="B274" s="426" t="s">
        <v>667</v>
      </c>
      <c r="C274" s="289"/>
      <c r="D274" s="317"/>
      <c r="E274" s="317"/>
      <c r="F274" s="318"/>
      <c r="G274" s="318"/>
      <c r="H274" s="290"/>
      <c r="I274" s="252"/>
      <c r="J274" s="259"/>
    </row>
    <row r="275" spans="1:10" s="384" customFormat="1" ht="22.5" customHeight="1">
      <c r="A275" s="418">
        <v>23</v>
      </c>
      <c r="B275" s="379" t="s">
        <v>668</v>
      </c>
      <c r="C275" s="289"/>
      <c r="D275" s="317"/>
      <c r="E275" s="666" t="s">
        <v>515</v>
      </c>
      <c r="F275" s="667"/>
      <c r="G275" s="681" t="s">
        <v>94</v>
      </c>
      <c r="H275" s="667"/>
      <c r="I275" s="252"/>
      <c r="J275" s="259"/>
    </row>
    <row r="276" spans="1:10" s="384" customFormat="1" ht="17.25" customHeight="1">
      <c r="A276" s="382" t="s">
        <v>247</v>
      </c>
      <c r="B276" s="426" t="s">
        <v>528</v>
      </c>
      <c r="C276" s="289"/>
      <c r="D276" s="317"/>
      <c r="E276" s="671">
        <v>34760218421</v>
      </c>
      <c r="F276" s="672"/>
      <c r="G276" s="671">
        <v>42161754721</v>
      </c>
      <c r="H276" s="672"/>
      <c r="I276" s="252"/>
      <c r="J276" s="259"/>
    </row>
    <row r="277" spans="1:10" s="384" customFormat="1" ht="13.5" hidden="1" customHeight="1">
      <c r="A277" s="382"/>
      <c r="B277" s="426" t="s">
        <v>669</v>
      </c>
      <c r="C277" s="289"/>
      <c r="D277" s="317"/>
      <c r="E277" s="671"/>
      <c r="F277" s="672"/>
      <c r="G277" s="671"/>
      <c r="H277" s="672"/>
      <c r="I277" s="252"/>
      <c r="J277" s="259"/>
    </row>
    <row r="278" spans="1:10" s="384" customFormat="1" ht="13.5" hidden="1" customHeight="1">
      <c r="A278" s="382"/>
      <c r="B278" s="426" t="s">
        <v>670</v>
      </c>
      <c r="C278" s="289"/>
      <c r="D278" s="317"/>
      <c r="E278" s="671"/>
      <c r="F278" s="672"/>
      <c r="G278" s="671"/>
      <c r="H278" s="672"/>
      <c r="I278" s="252"/>
      <c r="J278" s="259"/>
    </row>
    <row r="279" spans="1:10" s="384" customFormat="1" ht="13.5" hidden="1" customHeight="1">
      <c r="A279" s="382"/>
      <c r="B279" s="426" t="s">
        <v>671</v>
      </c>
      <c r="C279" s="289"/>
      <c r="D279" s="317"/>
      <c r="E279" s="671"/>
      <c r="F279" s="672"/>
      <c r="G279" s="671"/>
      <c r="H279" s="672"/>
      <c r="I279" s="252"/>
      <c r="J279" s="259"/>
    </row>
    <row r="280" spans="1:10" s="384" customFormat="1" ht="18" customHeight="1">
      <c r="A280" s="382"/>
      <c r="B280" s="429" t="s">
        <v>922</v>
      </c>
      <c r="C280" s="289"/>
      <c r="D280" s="317"/>
      <c r="E280" s="671">
        <v>34760218421</v>
      </c>
      <c r="F280" s="672"/>
      <c r="G280" s="671">
        <v>42161754721</v>
      </c>
      <c r="H280" s="672"/>
      <c r="I280" s="252"/>
      <c r="J280" s="259"/>
    </row>
    <row r="281" spans="1:10" s="384" customFormat="1" ht="29.25" customHeight="1">
      <c r="A281" s="382"/>
      <c r="B281" s="430" t="s">
        <v>908</v>
      </c>
      <c r="C281" s="289"/>
      <c r="D281" s="317"/>
      <c r="E281" s="669">
        <v>1597059300</v>
      </c>
      <c r="F281" s="670"/>
      <c r="G281" s="669"/>
      <c r="H281" s="670"/>
      <c r="I281" s="252"/>
      <c r="J281" s="259"/>
    </row>
    <row r="282" spans="1:10" s="384" customFormat="1" ht="15.75" customHeight="1">
      <c r="A282" s="382"/>
      <c r="B282" s="431" t="s">
        <v>614</v>
      </c>
      <c r="C282" s="289"/>
      <c r="D282" s="317"/>
      <c r="E282" s="669">
        <v>33163159121</v>
      </c>
      <c r="F282" s="670"/>
      <c r="G282" s="669">
        <v>42161754721</v>
      </c>
      <c r="H282" s="670"/>
      <c r="I282" s="252"/>
      <c r="J282" s="259"/>
    </row>
    <row r="283" spans="1:10" s="384" customFormat="1" ht="13.5" customHeight="1">
      <c r="A283" s="382"/>
      <c r="B283" s="432" t="s">
        <v>299</v>
      </c>
      <c r="C283" s="289"/>
      <c r="D283" s="317"/>
      <c r="E283" s="666">
        <v>34760218421</v>
      </c>
      <c r="F283" s="667"/>
      <c r="G283" s="666">
        <v>42161754721</v>
      </c>
      <c r="H283" s="667">
        <v>0</v>
      </c>
      <c r="I283" s="252"/>
      <c r="J283" s="259"/>
    </row>
    <row r="284" spans="1:10" s="384" customFormat="1" ht="15.75" customHeight="1">
      <c r="A284" s="433" t="s">
        <v>248</v>
      </c>
      <c r="B284" s="434" t="s">
        <v>532</v>
      </c>
      <c r="C284" s="289"/>
      <c r="D284" s="317"/>
      <c r="E284" s="289"/>
      <c r="F284" s="319"/>
      <c r="G284" s="318"/>
      <c r="H284" s="290"/>
      <c r="I284" s="252"/>
      <c r="J284" s="259"/>
    </row>
    <row r="285" spans="1:10" s="384" customFormat="1" ht="13.5" hidden="1" customHeight="1">
      <c r="A285" s="382"/>
      <c r="B285" s="426" t="s">
        <v>669</v>
      </c>
      <c r="C285" s="289"/>
      <c r="D285" s="317"/>
      <c r="E285" s="289"/>
      <c r="F285" s="319"/>
      <c r="G285" s="318"/>
      <c r="H285" s="290"/>
      <c r="I285" s="252"/>
      <c r="J285" s="259"/>
    </row>
    <row r="286" spans="1:10" s="384" customFormat="1" ht="13.5" hidden="1" customHeight="1">
      <c r="A286" s="382"/>
      <c r="B286" s="426" t="s">
        <v>670</v>
      </c>
      <c r="C286" s="289"/>
      <c r="D286" s="317"/>
      <c r="E286" s="289"/>
      <c r="F286" s="319"/>
      <c r="G286" s="318"/>
      <c r="H286" s="290"/>
      <c r="I286" s="252"/>
      <c r="J286" s="259"/>
    </row>
    <row r="287" spans="1:10" s="384" customFormat="1" ht="13.5" hidden="1" customHeight="1">
      <c r="A287" s="382"/>
      <c r="B287" s="426" t="s">
        <v>671</v>
      </c>
      <c r="C287" s="289"/>
      <c r="D287" s="317"/>
      <c r="E287" s="289"/>
      <c r="F287" s="319"/>
      <c r="G287" s="318"/>
      <c r="H287" s="290"/>
      <c r="I287" s="252"/>
      <c r="J287" s="259"/>
    </row>
    <row r="288" spans="1:10" s="384" customFormat="1" ht="27" hidden="1" customHeight="1">
      <c r="A288" s="382"/>
      <c r="B288" s="429" t="s">
        <v>672</v>
      </c>
      <c r="C288" s="289"/>
      <c r="D288" s="317"/>
      <c r="E288" s="289"/>
      <c r="F288" s="319"/>
      <c r="G288" s="318"/>
      <c r="H288" s="290"/>
      <c r="I288" s="252"/>
      <c r="J288" s="259"/>
    </row>
    <row r="289" spans="1:10" s="384" customFormat="1" ht="16.5" hidden="1" customHeight="1">
      <c r="A289" s="382"/>
      <c r="B289" s="432" t="s">
        <v>299</v>
      </c>
      <c r="C289" s="289"/>
      <c r="D289" s="317"/>
      <c r="E289" s="289">
        <v>0</v>
      </c>
      <c r="F289" s="319"/>
      <c r="G289" s="671">
        <v>0</v>
      </c>
      <c r="H289" s="672"/>
      <c r="I289" s="252"/>
      <c r="J289" s="259"/>
    </row>
    <row r="290" spans="1:10" s="384" customFormat="1" ht="20.25" customHeight="1">
      <c r="A290" s="435">
        <v>24</v>
      </c>
      <c r="B290" s="436" t="s">
        <v>97</v>
      </c>
      <c r="C290" s="289"/>
      <c r="D290" s="317"/>
      <c r="E290" s="289"/>
      <c r="F290" s="319"/>
      <c r="G290" s="318"/>
      <c r="H290" s="290"/>
      <c r="I290" s="252"/>
      <c r="J290" s="259"/>
    </row>
    <row r="291" spans="1:10" s="439" customFormat="1" ht="25.5" hidden="1" customHeight="1">
      <c r="A291" s="437" t="s">
        <v>247</v>
      </c>
      <c r="B291" s="438" t="s">
        <v>673</v>
      </c>
      <c r="C291" s="291"/>
      <c r="D291" s="320"/>
      <c r="E291" s="692" t="s">
        <v>251</v>
      </c>
      <c r="F291" s="665"/>
      <c r="G291" s="684" t="s">
        <v>250</v>
      </c>
      <c r="H291" s="685"/>
      <c r="I291" s="287"/>
      <c r="J291" s="321"/>
    </row>
    <row r="292" spans="1:10" s="384" customFormat="1" ht="30" hidden="1" customHeight="1">
      <c r="A292" s="424"/>
      <c r="B292" s="440" t="s">
        <v>674</v>
      </c>
      <c r="C292" s="322"/>
      <c r="D292" s="323"/>
      <c r="E292" s="322"/>
      <c r="F292" s="324"/>
      <c r="G292" s="325"/>
      <c r="H292" s="326"/>
      <c r="I292" s="252"/>
      <c r="J292" s="259"/>
    </row>
    <row r="293" spans="1:10" s="384" customFormat="1" ht="30" hidden="1" customHeight="1">
      <c r="A293" s="424"/>
      <c r="B293" s="440" t="s">
        <v>675</v>
      </c>
      <c r="C293" s="322"/>
      <c r="D293" s="323"/>
      <c r="E293" s="322"/>
      <c r="F293" s="324"/>
      <c r="G293" s="714"/>
      <c r="H293" s="715"/>
      <c r="I293" s="252"/>
      <c r="J293" s="259"/>
    </row>
    <row r="294" spans="1:10" s="384" customFormat="1" ht="30" hidden="1" customHeight="1">
      <c r="A294" s="424"/>
      <c r="B294" s="440" t="s">
        <v>840</v>
      </c>
      <c r="C294" s="322"/>
      <c r="D294" s="323"/>
      <c r="E294" s="322"/>
      <c r="F294" s="324"/>
      <c r="G294" s="325"/>
      <c r="H294" s="326"/>
      <c r="I294" s="252"/>
      <c r="J294" s="259"/>
    </row>
    <row r="295" spans="1:10" s="384" customFormat="1" ht="30" hidden="1" customHeight="1">
      <c r="A295" s="424"/>
      <c r="B295" s="440" t="s">
        <v>676</v>
      </c>
      <c r="C295" s="322"/>
      <c r="D295" s="323"/>
      <c r="E295" s="322"/>
      <c r="F295" s="324"/>
      <c r="G295" s="325"/>
      <c r="H295" s="326"/>
      <c r="I295" s="252"/>
      <c r="J295" s="259"/>
    </row>
    <row r="296" spans="1:10" s="384" customFormat="1" ht="19.5" hidden="1" customHeight="1">
      <c r="A296" s="424"/>
      <c r="B296" s="428" t="s">
        <v>677</v>
      </c>
      <c r="C296" s="322"/>
      <c r="D296" s="323"/>
      <c r="E296" s="322"/>
      <c r="F296" s="324"/>
      <c r="G296" s="325"/>
      <c r="H296" s="326"/>
      <c r="I296" s="252"/>
      <c r="J296" s="259"/>
    </row>
    <row r="297" spans="1:10" s="384" customFormat="1" ht="20.25" hidden="1" customHeight="1">
      <c r="A297" s="424"/>
      <c r="B297" s="436" t="s">
        <v>678</v>
      </c>
      <c r="C297" s="322"/>
      <c r="D297" s="323"/>
      <c r="E297" s="664">
        <v>0</v>
      </c>
      <c r="F297" s="665"/>
      <c r="G297" s="664">
        <v>0</v>
      </c>
      <c r="H297" s="665"/>
      <c r="I297" s="283"/>
      <c r="J297" s="259"/>
    </row>
    <row r="298" spans="1:10" s="439" customFormat="1" ht="20.25" hidden="1" customHeight="1">
      <c r="A298" s="433" t="s">
        <v>680</v>
      </c>
      <c r="B298" s="438" t="s">
        <v>679</v>
      </c>
      <c r="C298" s="327"/>
      <c r="D298" s="328"/>
      <c r="E298" s="329"/>
      <c r="F298" s="330"/>
      <c r="G298" s="331"/>
      <c r="H298" s="332"/>
      <c r="I298" s="286"/>
      <c r="J298" s="321"/>
    </row>
    <row r="299" spans="1:10" s="384" customFormat="1" ht="37.5" hidden="1" customHeight="1">
      <c r="A299" s="424"/>
      <c r="B299" s="440" t="s">
        <v>681</v>
      </c>
      <c r="C299" s="322"/>
      <c r="D299" s="323"/>
      <c r="E299" s="333"/>
      <c r="F299" s="334"/>
      <c r="G299" s="335"/>
      <c r="H299" s="336"/>
      <c r="I299" s="283"/>
      <c r="J299" s="259"/>
    </row>
    <row r="300" spans="1:10" s="384" customFormat="1" ht="35.25" hidden="1" customHeight="1">
      <c r="A300" s="424"/>
      <c r="B300" s="440" t="s">
        <v>682</v>
      </c>
      <c r="C300" s="322"/>
      <c r="D300" s="323"/>
      <c r="E300" s="333"/>
      <c r="F300" s="334"/>
      <c r="G300" s="335"/>
      <c r="H300" s="336"/>
      <c r="I300" s="283"/>
      <c r="J300" s="259"/>
    </row>
    <row r="301" spans="1:10" s="384" customFormat="1" ht="27" hidden="1" customHeight="1">
      <c r="A301" s="424"/>
      <c r="B301" s="440" t="s">
        <v>683</v>
      </c>
      <c r="C301" s="322"/>
      <c r="D301" s="323"/>
      <c r="E301" s="333"/>
      <c r="F301" s="334"/>
      <c r="G301" s="335"/>
      <c r="H301" s="336"/>
      <c r="I301" s="283"/>
      <c r="J301" s="259"/>
    </row>
    <row r="302" spans="1:10" s="384" customFormat="1" ht="13.5" hidden="1" customHeight="1">
      <c r="A302" s="424"/>
      <c r="B302" s="440"/>
      <c r="C302" s="322"/>
      <c r="D302" s="323"/>
      <c r="E302" s="372"/>
      <c r="F302" s="334"/>
      <c r="G302" s="335"/>
      <c r="H302" s="336"/>
      <c r="I302" s="283"/>
      <c r="J302" s="259"/>
    </row>
    <row r="303" spans="1:10" s="384" customFormat="1" ht="33" customHeight="1">
      <c r="A303" s="424"/>
      <c r="B303" s="440"/>
      <c r="C303" s="322"/>
      <c r="D303" s="323"/>
      <c r="E303" s="372"/>
      <c r="F303" s="334"/>
      <c r="G303" s="335"/>
      <c r="H303" s="336"/>
      <c r="I303" s="283"/>
      <c r="J303" s="259"/>
    </row>
    <row r="304" spans="1:10" s="384" customFormat="1" ht="20.25" customHeight="1">
      <c r="A304" s="424"/>
      <c r="B304" s="440"/>
      <c r="C304" s="322"/>
      <c r="D304" s="323"/>
      <c r="E304" s="372"/>
      <c r="F304" s="334"/>
      <c r="G304" s="335"/>
      <c r="H304" s="336"/>
      <c r="I304" s="283"/>
      <c r="J304" s="259"/>
    </row>
    <row r="305" spans="1:10" s="384" customFormat="1" ht="20.25" customHeight="1">
      <c r="A305" s="424"/>
      <c r="B305" s="440"/>
      <c r="C305" s="322"/>
      <c r="D305" s="323"/>
      <c r="E305" s="372"/>
      <c r="F305" s="334"/>
      <c r="G305" s="335"/>
      <c r="H305" s="336"/>
      <c r="I305" s="283"/>
      <c r="J305" s="259"/>
    </row>
    <row r="306" spans="1:10" s="384" customFormat="1" ht="13.5" customHeight="1">
      <c r="A306" s="435">
        <v>26</v>
      </c>
      <c r="B306" s="436" t="s">
        <v>684</v>
      </c>
      <c r="C306" s="322"/>
      <c r="D306" s="326"/>
      <c r="E306" s="692" t="s">
        <v>251</v>
      </c>
      <c r="F306" s="665"/>
      <c r="G306" s="684" t="s">
        <v>250</v>
      </c>
      <c r="H306" s="685"/>
      <c r="I306" s="283"/>
      <c r="J306" s="259"/>
    </row>
    <row r="307" spans="1:10" s="384" customFormat="1" ht="13.5" hidden="1" customHeight="1">
      <c r="A307" s="424"/>
      <c r="B307" s="440" t="s">
        <v>685</v>
      </c>
      <c r="C307" s="322"/>
      <c r="D307" s="323"/>
      <c r="E307" s="333"/>
      <c r="F307" s="334"/>
      <c r="G307" s="335"/>
      <c r="H307" s="336"/>
      <c r="I307" s="283"/>
      <c r="J307" s="259"/>
    </row>
    <row r="308" spans="1:10" s="384" customFormat="1" ht="29.25" hidden="1" customHeight="1">
      <c r="A308" s="424"/>
      <c r="B308" s="440" t="s">
        <v>686</v>
      </c>
      <c r="C308" s="322"/>
      <c r="D308" s="323"/>
      <c r="E308" s="333"/>
      <c r="F308" s="334"/>
      <c r="G308" s="335"/>
      <c r="H308" s="336"/>
      <c r="I308" s="283"/>
      <c r="J308" s="259"/>
    </row>
    <row r="309" spans="1:10" s="384" customFormat="1" ht="13.5" customHeight="1">
      <c r="A309" s="424"/>
      <c r="B309" s="440"/>
      <c r="C309" s="322"/>
      <c r="D309" s="323"/>
      <c r="E309" s="333"/>
      <c r="F309" s="334"/>
      <c r="G309" s="335"/>
      <c r="H309" s="336"/>
      <c r="I309" s="283"/>
      <c r="J309" s="259"/>
    </row>
    <row r="310" spans="1:10" s="384" customFormat="1" ht="13.5" customHeight="1">
      <c r="A310" s="435">
        <v>27</v>
      </c>
      <c r="B310" s="436" t="s">
        <v>687</v>
      </c>
      <c r="C310" s="322"/>
      <c r="D310" s="323"/>
      <c r="E310" s="692" t="s">
        <v>251</v>
      </c>
      <c r="F310" s="665"/>
      <c r="G310" s="684" t="s">
        <v>250</v>
      </c>
      <c r="H310" s="685"/>
      <c r="I310" s="283"/>
      <c r="J310" s="259"/>
    </row>
    <row r="311" spans="1:10" s="384" customFormat="1" ht="24" hidden="1" customHeight="1">
      <c r="A311" s="424"/>
      <c r="B311" s="440" t="s">
        <v>688</v>
      </c>
      <c r="C311" s="322"/>
      <c r="D311" s="323"/>
      <c r="E311" s="333"/>
      <c r="F311" s="334"/>
      <c r="G311" s="335"/>
      <c r="H311" s="336"/>
      <c r="I311" s="283"/>
      <c r="J311" s="259"/>
    </row>
    <row r="312" spans="1:10" s="384" customFormat="1" ht="13.5" customHeight="1">
      <c r="A312" s="424"/>
      <c r="B312" s="440" t="s">
        <v>689</v>
      </c>
      <c r="C312" s="322"/>
      <c r="D312" s="323"/>
      <c r="E312" s="333"/>
      <c r="F312" s="334"/>
      <c r="G312" s="335"/>
      <c r="H312" s="336"/>
      <c r="I312" s="283"/>
      <c r="J312" s="259"/>
    </row>
    <row r="313" spans="1:10" s="384" customFormat="1" ht="13.5" customHeight="1">
      <c r="A313" s="435">
        <v>28</v>
      </c>
      <c r="B313" s="436" t="s">
        <v>690</v>
      </c>
      <c r="C313" s="322"/>
      <c r="D313" s="323"/>
      <c r="E313" s="692" t="s">
        <v>251</v>
      </c>
      <c r="F313" s="665"/>
      <c r="G313" s="684" t="s">
        <v>250</v>
      </c>
      <c r="H313" s="685"/>
      <c r="I313" s="283"/>
      <c r="J313" s="259"/>
    </row>
    <row r="314" spans="1:10" s="384" customFormat="1" ht="13.5" customHeight="1">
      <c r="A314" s="424"/>
      <c r="B314" s="440" t="s">
        <v>691</v>
      </c>
      <c r="C314" s="322"/>
      <c r="D314" s="323"/>
      <c r="E314" s="333"/>
      <c r="F314" s="334"/>
      <c r="G314" s="335"/>
      <c r="H314" s="336"/>
      <c r="I314" s="283"/>
      <c r="J314" s="259"/>
    </row>
    <row r="315" spans="1:10" s="384" customFormat="1" ht="13.5" customHeight="1">
      <c r="A315" s="424"/>
      <c r="B315" s="440" t="s">
        <v>692</v>
      </c>
      <c r="C315" s="322"/>
      <c r="D315" s="323"/>
      <c r="E315" s="333"/>
      <c r="F315" s="334"/>
      <c r="G315" s="335"/>
      <c r="H315" s="336"/>
      <c r="I315" s="283"/>
      <c r="J315" s="259"/>
    </row>
    <row r="316" spans="1:10" s="384" customFormat="1" ht="13.5" customHeight="1">
      <c r="A316" s="424"/>
      <c r="B316" s="440" t="s">
        <v>693</v>
      </c>
      <c r="C316" s="322"/>
      <c r="D316" s="323"/>
      <c r="E316" s="714">
        <v>13156679600</v>
      </c>
      <c r="F316" s="715"/>
      <c r="G316" s="714">
        <v>13156679600</v>
      </c>
      <c r="H316" s="715"/>
      <c r="I316" s="283"/>
      <c r="J316" s="259"/>
    </row>
    <row r="317" spans="1:10" s="384" customFormat="1" ht="13.5" customHeight="1">
      <c r="A317" s="435">
        <v>29</v>
      </c>
      <c r="B317" s="436" t="s">
        <v>694</v>
      </c>
      <c r="C317" s="322"/>
      <c r="D317" s="323"/>
      <c r="E317" s="692" t="s">
        <v>251</v>
      </c>
      <c r="F317" s="665"/>
      <c r="G317" s="684" t="s">
        <v>250</v>
      </c>
      <c r="H317" s="685"/>
      <c r="I317" s="283"/>
      <c r="J317" s="259"/>
    </row>
    <row r="318" spans="1:10" s="384" customFormat="1" ht="39.75" hidden="1" customHeight="1">
      <c r="A318" s="382" t="s">
        <v>247</v>
      </c>
      <c r="B318" s="440" t="s">
        <v>695</v>
      </c>
      <c r="C318" s="322"/>
      <c r="D318" s="323"/>
      <c r="E318" s="333"/>
      <c r="F318" s="334"/>
      <c r="G318" s="335"/>
      <c r="H318" s="336"/>
      <c r="I318" s="283"/>
      <c r="J318" s="259"/>
    </row>
    <row r="319" spans="1:10" s="384" customFormat="1" ht="13.5" hidden="1" customHeight="1">
      <c r="A319" s="424"/>
      <c r="B319" s="440" t="s">
        <v>696</v>
      </c>
      <c r="C319" s="322"/>
      <c r="D319" s="323"/>
      <c r="E319" s="333"/>
      <c r="F319" s="334"/>
      <c r="G319" s="335"/>
      <c r="H319" s="336"/>
      <c r="I319" s="283"/>
      <c r="J319" s="259"/>
    </row>
    <row r="320" spans="1:10" s="384" customFormat="1" ht="13.5" hidden="1" customHeight="1">
      <c r="A320" s="424"/>
      <c r="B320" s="440" t="s">
        <v>697</v>
      </c>
      <c r="C320" s="322"/>
      <c r="D320" s="323"/>
      <c r="E320" s="333"/>
      <c r="F320" s="334"/>
      <c r="G320" s="335"/>
      <c r="H320" s="336"/>
      <c r="I320" s="283"/>
      <c r="J320" s="259"/>
    </row>
    <row r="321" spans="1:228" s="384" customFormat="1" ht="13.5" hidden="1" customHeight="1">
      <c r="A321" s="424"/>
      <c r="B321" s="440" t="s">
        <v>591</v>
      </c>
      <c r="C321" s="322"/>
      <c r="D321" s="323"/>
      <c r="E321" s="333"/>
      <c r="F321" s="334"/>
      <c r="G321" s="335"/>
      <c r="H321" s="336"/>
      <c r="I321" s="283"/>
      <c r="J321" s="259"/>
    </row>
    <row r="322" spans="1:228" s="384" customFormat="1" ht="13.5" hidden="1" customHeight="1">
      <c r="A322" s="382" t="s">
        <v>248</v>
      </c>
      <c r="B322" s="441" t="s">
        <v>698</v>
      </c>
      <c r="C322" s="322"/>
      <c r="D322" s="323"/>
      <c r="E322" s="333"/>
      <c r="F322" s="334"/>
      <c r="G322" s="335"/>
      <c r="H322" s="336"/>
      <c r="I322" s="283"/>
      <c r="J322" s="259"/>
    </row>
    <row r="323" spans="1:228" s="384" customFormat="1" ht="13.5" hidden="1" customHeight="1">
      <c r="A323" s="424"/>
      <c r="B323" s="440" t="s">
        <v>699</v>
      </c>
      <c r="C323" s="322"/>
      <c r="D323" s="323"/>
      <c r="E323" s="333"/>
      <c r="F323" s="334"/>
      <c r="G323" s="335"/>
      <c r="H323" s="336"/>
      <c r="I323" s="283"/>
      <c r="J323" s="259"/>
    </row>
    <row r="324" spans="1:228" s="384" customFormat="1" ht="25.5" hidden="1" customHeight="1">
      <c r="A324" s="424"/>
      <c r="B324" s="440" t="s">
        <v>700</v>
      </c>
      <c r="C324" s="322"/>
      <c r="D324" s="323"/>
      <c r="E324" s="333"/>
      <c r="F324" s="334"/>
      <c r="G324" s="335"/>
      <c r="H324" s="336"/>
      <c r="I324" s="283"/>
      <c r="J324" s="259"/>
    </row>
    <row r="325" spans="1:228" s="384" customFormat="1" ht="25.5" hidden="1" customHeight="1">
      <c r="A325" s="442" t="s">
        <v>39</v>
      </c>
      <c r="B325" s="441" t="s">
        <v>701</v>
      </c>
      <c r="C325" s="322"/>
      <c r="D325" s="323"/>
      <c r="E325" s="333"/>
      <c r="F325" s="334"/>
      <c r="G325" s="335"/>
      <c r="H325" s="336"/>
      <c r="I325" s="283"/>
      <c r="J325" s="259"/>
    </row>
    <row r="326" spans="1:228" s="384" customFormat="1" ht="25.5" hidden="1" customHeight="1">
      <c r="A326" s="442" t="s">
        <v>457</v>
      </c>
      <c r="B326" s="441" t="s">
        <v>702</v>
      </c>
      <c r="C326" s="443"/>
      <c r="D326" s="444"/>
      <c r="E326" s="443"/>
      <c r="F326" s="445"/>
      <c r="G326" s="446"/>
      <c r="H326" s="445"/>
      <c r="I326" s="442"/>
      <c r="J326" s="447"/>
      <c r="K326" s="442"/>
      <c r="L326" s="447"/>
      <c r="M326" s="442"/>
      <c r="N326" s="447"/>
      <c r="O326" s="442"/>
      <c r="P326" s="447"/>
      <c r="Q326" s="442"/>
      <c r="R326" s="447"/>
      <c r="S326" s="442"/>
      <c r="T326" s="447"/>
      <c r="U326" s="442"/>
      <c r="V326" s="447"/>
      <c r="W326" s="442"/>
      <c r="X326" s="447"/>
      <c r="Y326" s="442"/>
      <c r="Z326" s="447"/>
      <c r="AA326" s="442"/>
      <c r="AB326" s="447"/>
      <c r="AC326" s="442"/>
      <c r="AD326" s="447"/>
      <c r="AE326" s="442"/>
      <c r="AF326" s="447"/>
      <c r="AG326" s="442"/>
      <c r="AH326" s="447"/>
      <c r="AI326" s="442"/>
      <c r="AJ326" s="447"/>
      <c r="AK326" s="442"/>
      <c r="AL326" s="447"/>
      <c r="AM326" s="442"/>
      <c r="AN326" s="447"/>
      <c r="AO326" s="442"/>
      <c r="AP326" s="447"/>
      <c r="AQ326" s="442"/>
      <c r="AR326" s="447"/>
      <c r="AS326" s="442"/>
      <c r="AT326" s="447"/>
      <c r="AU326" s="442"/>
      <c r="AV326" s="447"/>
      <c r="AW326" s="442"/>
      <c r="AX326" s="447"/>
      <c r="AY326" s="442"/>
      <c r="AZ326" s="447"/>
      <c r="BA326" s="442"/>
      <c r="BB326" s="447"/>
      <c r="BC326" s="442"/>
      <c r="BD326" s="447"/>
      <c r="BE326" s="442"/>
      <c r="BF326" s="447"/>
      <c r="BG326" s="442"/>
      <c r="BH326" s="447"/>
      <c r="BI326" s="442"/>
      <c r="BJ326" s="447"/>
      <c r="BK326" s="442"/>
      <c r="BL326" s="447"/>
      <c r="BM326" s="442"/>
      <c r="BN326" s="447"/>
      <c r="BO326" s="442"/>
      <c r="BP326" s="447"/>
      <c r="BQ326" s="442"/>
      <c r="BR326" s="447"/>
      <c r="BS326" s="442"/>
      <c r="BT326" s="447"/>
      <c r="BU326" s="442"/>
      <c r="BV326" s="447"/>
      <c r="BW326" s="442"/>
      <c r="BX326" s="447"/>
      <c r="BY326" s="442"/>
      <c r="BZ326" s="447"/>
      <c r="CA326" s="442"/>
      <c r="CB326" s="447"/>
      <c r="CC326" s="442"/>
      <c r="CD326" s="447"/>
      <c r="CE326" s="442"/>
      <c r="CF326" s="447"/>
      <c r="CG326" s="442"/>
      <c r="CH326" s="447"/>
      <c r="CI326" s="442"/>
      <c r="CJ326" s="447"/>
      <c r="CK326" s="442"/>
      <c r="CL326" s="447"/>
      <c r="CM326" s="442"/>
      <c r="CN326" s="447"/>
      <c r="CO326" s="442"/>
      <c r="CP326" s="447"/>
      <c r="CQ326" s="442"/>
      <c r="CR326" s="447"/>
      <c r="CS326" s="442"/>
      <c r="CT326" s="447"/>
      <c r="CU326" s="442"/>
      <c r="CV326" s="447"/>
      <c r="CW326" s="442"/>
      <c r="CX326" s="447"/>
      <c r="CY326" s="442"/>
      <c r="CZ326" s="447"/>
      <c r="DA326" s="442"/>
      <c r="DB326" s="447"/>
      <c r="DC326" s="442"/>
      <c r="DD326" s="447"/>
      <c r="DE326" s="442"/>
      <c r="DF326" s="447"/>
      <c r="DG326" s="442"/>
      <c r="DH326" s="447"/>
      <c r="DI326" s="442"/>
      <c r="DJ326" s="447"/>
      <c r="DK326" s="442"/>
      <c r="DL326" s="447"/>
      <c r="DM326" s="442"/>
      <c r="DN326" s="447"/>
      <c r="DO326" s="442"/>
      <c r="DP326" s="447"/>
      <c r="DQ326" s="442"/>
      <c r="DR326" s="447"/>
      <c r="DS326" s="442"/>
      <c r="DT326" s="447"/>
      <c r="DU326" s="442"/>
      <c r="DV326" s="447"/>
      <c r="DW326" s="442"/>
      <c r="DX326" s="447"/>
      <c r="DY326" s="442"/>
      <c r="DZ326" s="447"/>
      <c r="EA326" s="442"/>
      <c r="EB326" s="447"/>
      <c r="EC326" s="442"/>
      <c r="ED326" s="447"/>
      <c r="EE326" s="442"/>
      <c r="EF326" s="447"/>
      <c r="EG326" s="442"/>
      <c r="EH326" s="447"/>
      <c r="EI326" s="442"/>
      <c r="EJ326" s="447"/>
      <c r="EK326" s="442"/>
      <c r="EL326" s="447"/>
      <c r="EM326" s="442"/>
      <c r="EN326" s="447"/>
      <c r="EO326" s="442"/>
      <c r="EP326" s="447"/>
      <c r="EQ326" s="442"/>
      <c r="ER326" s="447"/>
      <c r="ES326" s="442"/>
      <c r="ET326" s="447"/>
      <c r="EU326" s="442"/>
      <c r="EV326" s="447"/>
      <c r="EW326" s="442"/>
      <c r="EX326" s="447"/>
      <c r="EY326" s="442"/>
      <c r="EZ326" s="447"/>
      <c r="FA326" s="442"/>
      <c r="FB326" s="447"/>
      <c r="FC326" s="442"/>
      <c r="FD326" s="447"/>
      <c r="FE326" s="442"/>
      <c r="FF326" s="447"/>
      <c r="FG326" s="442"/>
      <c r="FH326" s="447"/>
      <c r="FI326" s="442"/>
      <c r="FJ326" s="447"/>
      <c r="FK326" s="442"/>
      <c r="FL326" s="447"/>
      <c r="FM326" s="442"/>
      <c r="FN326" s="447"/>
      <c r="FO326" s="442"/>
      <c r="FP326" s="447"/>
      <c r="FQ326" s="442"/>
      <c r="FR326" s="447"/>
      <c r="FS326" s="442"/>
      <c r="FT326" s="447"/>
      <c r="FU326" s="442"/>
      <c r="FV326" s="447"/>
      <c r="FW326" s="442"/>
      <c r="FX326" s="447"/>
      <c r="FY326" s="442"/>
      <c r="FZ326" s="447"/>
      <c r="GA326" s="442"/>
      <c r="GB326" s="447"/>
      <c r="GC326" s="442"/>
      <c r="GD326" s="447"/>
      <c r="GE326" s="442"/>
      <c r="GF326" s="447"/>
      <c r="GG326" s="442"/>
      <c r="GH326" s="447"/>
      <c r="GI326" s="442"/>
      <c r="GJ326" s="447"/>
      <c r="GK326" s="442"/>
      <c r="GL326" s="447"/>
      <c r="GM326" s="442"/>
      <c r="GN326" s="447"/>
      <c r="GO326" s="442"/>
      <c r="GP326" s="447"/>
      <c r="GQ326" s="442"/>
      <c r="GR326" s="447"/>
      <c r="GS326" s="442"/>
      <c r="GT326" s="447"/>
      <c r="GU326" s="442"/>
      <c r="GV326" s="447"/>
      <c r="GW326" s="442"/>
      <c r="GX326" s="447"/>
      <c r="GY326" s="442"/>
      <c r="GZ326" s="447"/>
      <c r="HA326" s="442"/>
      <c r="HB326" s="447"/>
      <c r="HC326" s="442"/>
      <c r="HD326" s="447"/>
      <c r="HE326" s="442"/>
      <c r="HF326" s="447"/>
      <c r="HG326" s="442"/>
      <c r="HH326" s="447"/>
      <c r="HI326" s="442"/>
      <c r="HJ326" s="447"/>
      <c r="HK326" s="442"/>
      <c r="HL326" s="447"/>
      <c r="HM326" s="442"/>
      <c r="HN326" s="447"/>
      <c r="HO326" s="442"/>
      <c r="HP326" s="447"/>
      <c r="HQ326" s="442"/>
      <c r="HR326" s="447"/>
      <c r="HS326" s="442"/>
      <c r="HT326" s="447"/>
    </row>
    <row r="327" spans="1:228" s="384" customFormat="1" ht="25.5" hidden="1" customHeight="1">
      <c r="A327" s="442" t="s">
        <v>459</v>
      </c>
      <c r="B327" s="441" t="s">
        <v>703</v>
      </c>
      <c r="C327" s="322"/>
      <c r="D327" s="323"/>
      <c r="E327" s="333"/>
      <c r="F327" s="334"/>
      <c r="G327" s="335"/>
      <c r="H327" s="336"/>
      <c r="I327" s="283"/>
      <c r="J327" s="259"/>
    </row>
    <row r="328" spans="1:228" s="384" customFormat="1" ht="25.5" hidden="1" customHeight="1">
      <c r="A328" s="442" t="s">
        <v>458</v>
      </c>
      <c r="B328" s="441" t="s">
        <v>704</v>
      </c>
      <c r="C328" s="322"/>
      <c r="D328" s="323"/>
      <c r="E328" s="333"/>
      <c r="F328" s="334"/>
      <c r="G328" s="335"/>
      <c r="H328" s="336"/>
      <c r="I328" s="283"/>
      <c r="J328" s="259"/>
    </row>
    <row r="329" spans="1:228" s="384" customFormat="1" ht="25.5" customHeight="1">
      <c r="A329" s="435">
        <v>30</v>
      </c>
      <c r="B329" s="441" t="s">
        <v>705</v>
      </c>
      <c r="C329" s="322"/>
      <c r="D329" s="323"/>
      <c r="E329" s="333"/>
      <c r="F329" s="334"/>
      <c r="G329" s="335"/>
      <c r="H329" s="336"/>
      <c r="I329" s="283"/>
      <c r="J329" s="259"/>
    </row>
    <row r="330" spans="1:228" ht="18" hidden="1" customHeight="1">
      <c r="A330" s="380"/>
      <c r="B330" s="448"/>
      <c r="C330" s="289"/>
      <c r="D330" s="317"/>
      <c r="E330" s="289"/>
      <c r="F330" s="337"/>
      <c r="G330" s="338"/>
      <c r="H330" s="337"/>
      <c r="I330" s="252"/>
      <c r="J330" s="252"/>
    </row>
    <row r="331" spans="1:228" ht="30.75" customHeight="1">
      <c r="A331" s="449" t="s">
        <v>323</v>
      </c>
      <c r="B331" s="450" t="s">
        <v>98</v>
      </c>
      <c r="C331" s="289"/>
      <c r="D331" s="317"/>
      <c r="E331" s="289"/>
      <c r="F331" s="338"/>
      <c r="G331" s="338"/>
      <c r="H331" s="337"/>
      <c r="I331" s="252"/>
      <c r="J331" s="252"/>
    </row>
    <row r="332" spans="1:228" ht="28.5" customHeight="1">
      <c r="A332" s="451" t="s">
        <v>41</v>
      </c>
      <c r="B332" s="452" t="s">
        <v>93</v>
      </c>
      <c r="C332" s="452"/>
      <c r="D332" s="453"/>
      <c r="E332" s="723" t="s">
        <v>251</v>
      </c>
      <c r="F332" s="724"/>
      <c r="G332" s="725" t="s">
        <v>250</v>
      </c>
      <c r="H332" s="726"/>
      <c r="I332" s="252"/>
      <c r="J332" s="252"/>
    </row>
    <row r="333" spans="1:228" ht="15.75" customHeight="1">
      <c r="A333" s="378">
        <v>1</v>
      </c>
      <c r="B333" s="454" t="s">
        <v>706</v>
      </c>
      <c r="C333" s="292"/>
      <c r="D333" s="339"/>
      <c r="E333" s="666"/>
      <c r="F333" s="667"/>
      <c r="G333" s="666"/>
      <c r="H333" s="667"/>
      <c r="I333" s="252"/>
      <c r="J333" s="252"/>
    </row>
    <row r="334" spans="1:228" ht="15.75" customHeight="1">
      <c r="A334" s="380" t="s">
        <v>247</v>
      </c>
      <c r="B334" s="448" t="s">
        <v>38</v>
      </c>
      <c r="C334" s="289"/>
      <c r="D334" s="317"/>
      <c r="E334" s="671"/>
      <c r="F334" s="672"/>
      <c r="G334" s="671"/>
      <c r="H334" s="672"/>
      <c r="I334" s="252"/>
      <c r="J334" s="252"/>
    </row>
    <row r="335" spans="1:228" s="456" customFormat="1" ht="15.75" hidden="1" customHeight="1">
      <c r="A335" s="401"/>
      <c r="B335" s="455" t="s">
        <v>708</v>
      </c>
      <c r="C335" s="289"/>
      <c r="D335" s="317"/>
      <c r="E335" s="671">
        <v>0</v>
      </c>
      <c r="F335" s="672"/>
      <c r="G335" s="671"/>
      <c r="H335" s="672"/>
      <c r="I335" s="287"/>
      <c r="J335" s="287"/>
    </row>
    <row r="336" spans="1:228" s="456" customFormat="1" ht="15.75" customHeight="1">
      <c r="A336" s="401"/>
      <c r="B336" s="455" t="s">
        <v>714</v>
      </c>
      <c r="C336" s="291"/>
      <c r="D336" s="320"/>
      <c r="E336" s="671">
        <v>541509825617</v>
      </c>
      <c r="F336" s="672"/>
      <c r="G336" s="671">
        <v>515140510545</v>
      </c>
      <c r="H336" s="672"/>
      <c r="I336" s="287"/>
      <c r="J336" s="287"/>
    </row>
    <row r="337" spans="1:10" s="456" customFormat="1" ht="15.75" hidden="1" customHeight="1">
      <c r="A337" s="401"/>
      <c r="B337" s="455" t="s">
        <v>707</v>
      </c>
      <c r="C337" s="291"/>
      <c r="D337" s="320"/>
      <c r="E337" s="671"/>
      <c r="F337" s="672"/>
      <c r="G337" s="671"/>
      <c r="H337" s="672"/>
      <c r="I337" s="287"/>
      <c r="J337" s="287"/>
    </row>
    <row r="338" spans="1:10" s="456" customFormat="1" ht="15.75" hidden="1" customHeight="1">
      <c r="A338" s="401"/>
      <c r="B338" s="455" t="s">
        <v>709</v>
      </c>
      <c r="C338" s="291"/>
      <c r="D338" s="320"/>
      <c r="E338" s="671"/>
      <c r="F338" s="672"/>
      <c r="G338" s="671"/>
      <c r="H338" s="672"/>
      <c r="I338" s="287"/>
      <c r="J338" s="287"/>
    </row>
    <row r="339" spans="1:10" s="456" customFormat="1" ht="15.75" hidden="1" customHeight="1">
      <c r="A339" s="401"/>
      <c r="B339" s="455" t="s">
        <v>710</v>
      </c>
      <c r="C339" s="291"/>
      <c r="D339" s="320"/>
      <c r="E339" s="671"/>
      <c r="F339" s="672"/>
      <c r="G339" s="671"/>
      <c r="H339" s="672"/>
      <c r="I339" s="287"/>
      <c r="J339" s="287"/>
    </row>
    <row r="340" spans="1:10" s="457" customFormat="1" ht="15.75" customHeight="1">
      <c r="A340" s="395"/>
      <c r="B340" s="432" t="s">
        <v>299</v>
      </c>
      <c r="C340" s="305"/>
      <c r="D340" s="340"/>
      <c r="E340" s="666">
        <v>541509825617</v>
      </c>
      <c r="F340" s="667"/>
      <c r="G340" s="666">
        <v>515140510545</v>
      </c>
      <c r="H340" s="667"/>
      <c r="I340" s="286"/>
      <c r="J340" s="286"/>
    </row>
    <row r="341" spans="1:10" s="457" customFormat="1" ht="15.75" hidden="1" customHeight="1">
      <c r="A341" s="395" t="s">
        <v>248</v>
      </c>
      <c r="B341" s="448" t="s">
        <v>711</v>
      </c>
      <c r="C341" s="305"/>
      <c r="D341" s="340"/>
      <c r="E341" s="671"/>
      <c r="F341" s="672"/>
      <c r="G341" s="671"/>
      <c r="H341" s="672"/>
      <c r="I341" s="286"/>
      <c r="J341" s="286"/>
    </row>
    <row r="342" spans="1:10" s="457" customFormat="1" ht="15.75" hidden="1" customHeight="1">
      <c r="A342" s="395" t="s">
        <v>39</v>
      </c>
      <c r="B342" s="448" t="s">
        <v>712</v>
      </c>
      <c r="C342" s="305"/>
      <c r="D342" s="340"/>
      <c r="E342" s="671"/>
      <c r="F342" s="672"/>
      <c r="G342" s="671"/>
      <c r="H342" s="672"/>
      <c r="I342" s="286"/>
      <c r="J342" s="286"/>
    </row>
    <row r="343" spans="1:10" s="457" customFormat="1" ht="15.75" customHeight="1">
      <c r="A343" s="378">
        <v>2</v>
      </c>
      <c r="B343" s="454" t="s">
        <v>713</v>
      </c>
      <c r="C343" s="305"/>
      <c r="D343" s="340"/>
      <c r="E343" s="671"/>
      <c r="F343" s="672"/>
      <c r="G343" s="671"/>
      <c r="H343" s="672"/>
      <c r="I343" s="286"/>
      <c r="J343" s="286"/>
    </row>
    <row r="344" spans="1:10" s="457" customFormat="1" ht="13.5" hidden="1" customHeight="1">
      <c r="A344" s="378"/>
      <c r="B344" s="448" t="s">
        <v>715</v>
      </c>
      <c r="C344" s="305"/>
      <c r="D344" s="340"/>
      <c r="E344" s="671"/>
      <c r="F344" s="672"/>
      <c r="G344" s="671"/>
      <c r="H344" s="672"/>
      <c r="I344" s="286"/>
      <c r="J344" s="286"/>
    </row>
    <row r="345" spans="1:10" s="457" customFormat="1" ht="13.5" hidden="1" customHeight="1">
      <c r="A345" s="378"/>
      <c r="B345" s="448" t="s">
        <v>716</v>
      </c>
      <c r="C345" s="305"/>
      <c r="D345" s="340"/>
      <c r="E345" s="671"/>
      <c r="F345" s="672"/>
      <c r="G345" s="671"/>
      <c r="H345" s="672"/>
      <c r="I345" s="286"/>
      <c r="J345" s="286"/>
    </row>
    <row r="346" spans="1:10" s="457" customFormat="1" ht="13.5" hidden="1" customHeight="1">
      <c r="A346" s="378"/>
      <c r="B346" s="448" t="s">
        <v>717</v>
      </c>
      <c r="C346" s="305"/>
      <c r="D346" s="340"/>
      <c r="E346" s="671"/>
      <c r="F346" s="672"/>
      <c r="G346" s="671"/>
      <c r="H346" s="672"/>
      <c r="I346" s="286"/>
      <c r="J346" s="286"/>
    </row>
    <row r="347" spans="1:10" ht="15.75" customHeight="1">
      <c r="A347" s="378">
        <v>3</v>
      </c>
      <c r="B347" s="454" t="s">
        <v>725</v>
      </c>
      <c r="C347" s="292" t="s">
        <v>271</v>
      </c>
      <c r="D347" s="339"/>
      <c r="E347" s="723" t="s">
        <v>251</v>
      </c>
      <c r="F347" s="724"/>
      <c r="G347" s="725" t="s">
        <v>250</v>
      </c>
      <c r="H347" s="726"/>
      <c r="I347" s="252"/>
      <c r="J347" s="252"/>
    </row>
    <row r="348" spans="1:10" ht="15" hidden="1" customHeight="1">
      <c r="A348" s="380"/>
      <c r="B348" s="448" t="s">
        <v>99</v>
      </c>
      <c r="C348" s="289" t="s">
        <v>271</v>
      </c>
      <c r="D348" s="317"/>
      <c r="E348" s="671">
        <v>0</v>
      </c>
      <c r="F348" s="672"/>
      <c r="G348" s="671"/>
      <c r="H348" s="672"/>
      <c r="I348" s="252"/>
      <c r="J348" s="252"/>
    </row>
    <row r="349" spans="1:10" ht="15.75">
      <c r="A349" s="380"/>
      <c r="B349" s="448" t="s">
        <v>718</v>
      </c>
      <c r="C349" s="289"/>
      <c r="D349" s="317"/>
      <c r="E349" s="671">
        <v>502708083421</v>
      </c>
      <c r="F349" s="672"/>
      <c r="G349" s="671">
        <v>486387703194</v>
      </c>
      <c r="H349" s="672"/>
      <c r="I349" s="252"/>
      <c r="J349" s="252"/>
    </row>
    <row r="350" spans="1:10" ht="15.75" hidden="1">
      <c r="A350" s="380"/>
      <c r="B350" s="448" t="s">
        <v>719</v>
      </c>
      <c r="C350" s="289"/>
      <c r="D350" s="317"/>
      <c r="E350" s="671">
        <v>0</v>
      </c>
      <c r="F350" s="672"/>
      <c r="G350" s="671"/>
      <c r="H350" s="672"/>
      <c r="I350" s="252"/>
      <c r="J350" s="252"/>
    </row>
    <row r="351" spans="1:10" ht="15.75" hidden="1">
      <c r="A351" s="380"/>
      <c r="B351" s="448" t="s">
        <v>720</v>
      </c>
      <c r="C351" s="289"/>
      <c r="D351" s="317"/>
      <c r="E351" s="671">
        <v>0</v>
      </c>
      <c r="F351" s="672"/>
      <c r="G351" s="671"/>
      <c r="H351" s="672"/>
      <c r="I351" s="252"/>
      <c r="J351" s="252"/>
    </row>
    <row r="352" spans="1:10" ht="15.75" hidden="1">
      <c r="A352" s="380"/>
      <c r="B352" s="448" t="s">
        <v>721</v>
      </c>
      <c r="C352" s="289"/>
      <c r="D352" s="317"/>
      <c r="E352" s="671">
        <v>0</v>
      </c>
      <c r="F352" s="672"/>
      <c r="G352" s="671"/>
      <c r="H352" s="672"/>
      <c r="I352" s="252"/>
      <c r="J352" s="252"/>
    </row>
    <row r="353" spans="1:228" ht="15.75" hidden="1">
      <c r="A353" s="380"/>
      <c r="B353" s="448" t="s">
        <v>722</v>
      </c>
      <c r="C353" s="289"/>
      <c r="D353" s="317"/>
      <c r="E353" s="671">
        <v>0</v>
      </c>
      <c r="F353" s="672"/>
      <c r="G353" s="671"/>
      <c r="H353" s="672"/>
      <c r="I353" s="252"/>
      <c r="J353" s="252"/>
    </row>
    <row r="354" spans="1:228" ht="15.75" hidden="1">
      <c r="A354" s="380"/>
      <c r="B354" s="448" t="s">
        <v>723</v>
      </c>
      <c r="C354" s="289"/>
      <c r="D354" s="317"/>
      <c r="E354" s="671">
        <v>0</v>
      </c>
      <c r="F354" s="672"/>
      <c r="G354" s="671"/>
      <c r="H354" s="672"/>
      <c r="I354" s="252"/>
      <c r="J354" s="252"/>
    </row>
    <row r="355" spans="1:228" ht="15.75" hidden="1">
      <c r="A355" s="380"/>
      <c r="B355" s="448" t="s">
        <v>724</v>
      </c>
      <c r="C355" s="289"/>
      <c r="D355" s="317"/>
      <c r="E355" s="671">
        <v>0</v>
      </c>
      <c r="F355" s="672"/>
      <c r="G355" s="671"/>
      <c r="H355" s="672"/>
      <c r="I355" s="252"/>
      <c r="J355" s="252"/>
    </row>
    <row r="356" spans="1:228" ht="15.75" hidden="1">
      <c r="A356" s="380"/>
      <c r="B356" s="448" t="s">
        <v>726</v>
      </c>
      <c r="C356" s="289"/>
      <c r="D356" s="317"/>
      <c r="E356" s="671">
        <v>0</v>
      </c>
      <c r="F356" s="672"/>
      <c r="G356" s="671"/>
      <c r="H356" s="672"/>
      <c r="I356" s="252"/>
      <c r="J356" s="252"/>
    </row>
    <row r="357" spans="1:228" ht="15.75" hidden="1">
      <c r="A357" s="380"/>
      <c r="B357" s="448" t="s">
        <v>727</v>
      </c>
      <c r="C357" s="289"/>
      <c r="D357" s="317"/>
      <c r="E357" s="671">
        <v>0</v>
      </c>
      <c r="F357" s="672"/>
      <c r="G357" s="671"/>
      <c r="H357" s="672"/>
      <c r="I357" s="252"/>
      <c r="J357" s="252"/>
    </row>
    <row r="358" spans="1:228" ht="14.25" customHeight="1">
      <c r="A358" s="380"/>
      <c r="B358" s="432" t="s">
        <v>299</v>
      </c>
      <c r="C358" s="289"/>
      <c r="D358" s="317"/>
      <c r="E358" s="666">
        <v>502708083421</v>
      </c>
      <c r="F358" s="667"/>
      <c r="G358" s="666">
        <v>486387703194</v>
      </c>
      <c r="H358" s="667"/>
      <c r="I358" s="252"/>
      <c r="J358" s="252"/>
    </row>
    <row r="359" spans="1:228" ht="21" customHeight="1">
      <c r="A359" s="378">
        <v>4</v>
      </c>
      <c r="B359" s="454" t="s">
        <v>934</v>
      </c>
      <c r="C359" s="292" t="s">
        <v>271</v>
      </c>
      <c r="D359" s="339"/>
      <c r="E359" s="723" t="s">
        <v>251</v>
      </c>
      <c r="F359" s="724"/>
      <c r="G359" s="725" t="s">
        <v>250</v>
      </c>
      <c r="H359" s="726"/>
      <c r="I359" s="272"/>
      <c r="J359" s="252"/>
    </row>
    <row r="360" spans="1:228" s="384" customFormat="1" ht="13.5" customHeight="1">
      <c r="A360" s="382"/>
      <c r="B360" s="458" t="s">
        <v>100</v>
      </c>
      <c r="C360" s="341" t="s">
        <v>271</v>
      </c>
      <c r="D360" s="342"/>
      <c r="E360" s="671">
        <v>23682638</v>
      </c>
      <c r="F360" s="672"/>
      <c r="G360" s="675">
        <v>35722964</v>
      </c>
      <c r="H360" s="676"/>
      <c r="I360" s="252"/>
      <c r="J360" s="252"/>
      <c r="K360" s="372"/>
      <c r="L360" s="372"/>
      <c r="M360" s="372"/>
      <c r="N360" s="372"/>
      <c r="O360" s="372"/>
      <c r="P360" s="372"/>
      <c r="Q360" s="372"/>
      <c r="R360" s="372"/>
      <c r="S360" s="372"/>
      <c r="T360" s="372"/>
      <c r="U360" s="372"/>
      <c r="V360" s="372"/>
      <c r="W360" s="372"/>
      <c r="X360" s="372"/>
      <c r="Y360" s="372"/>
      <c r="Z360" s="372"/>
      <c r="AA360" s="372"/>
      <c r="AB360" s="372"/>
      <c r="AC360" s="372"/>
      <c r="AD360" s="372"/>
      <c r="AE360" s="372"/>
      <c r="AF360" s="372"/>
      <c r="AG360" s="372"/>
      <c r="AH360" s="372"/>
      <c r="AI360" s="372"/>
      <c r="AJ360" s="372"/>
      <c r="AK360" s="372"/>
      <c r="AL360" s="372"/>
      <c r="AM360" s="372"/>
      <c r="AN360" s="372"/>
      <c r="AO360" s="372"/>
      <c r="AP360" s="372"/>
      <c r="AQ360" s="372"/>
      <c r="AR360" s="372"/>
      <c r="AS360" s="372"/>
      <c r="AT360" s="372"/>
      <c r="AU360" s="372"/>
      <c r="AV360" s="372"/>
      <c r="AW360" s="372"/>
      <c r="AX360" s="372"/>
      <c r="AY360" s="372"/>
      <c r="AZ360" s="372"/>
      <c r="BA360" s="372"/>
      <c r="BB360" s="372"/>
      <c r="BC360" s="372"/>
      <c r="BD360" s="372"/>
      <c r="BE360" s="372"/>
      <c r="BF360" s="372"/>
      <c r="BG360" s="372"/>
      <c r="BH360" s="372"/>
      <c r="BI360" s="372"/>
      <c r="BJ360" s="372"/>
      <c r="BK360" s="372"/>
      <c r="BL360" s="372"/>
      <c r="BM360" s="372"/>
      <c r="BN360" s="372"/>
      <c r="BO360" s="372"/>
      <c r="BP360" s="372"/>
      <c r="BQ360" s="372"/>
      <c r="BR360" s="372"/>
      <c r="BS360" s="372"/>
      <c r="BT360" s="372"/>
      <c r="BU360" s="372"/>
      <c r="BV360" s="372"/>
      <c r="BW360" s="372"/>
      <c r="BX360" s="372"/>
      <c r="BY360" s="372"/>
      <c r="BZ360" s="372"/>
      <c r="CA360" s="372"/>
      <c r="CB360" s="372"/>
      <c r="CC360" s="372"/>
      <c r="CD360" s="372"/>
      <c r="CE360" s="372"/>
      <c r="CF360" s="372"/>
      <c r="CG360" s="372"/>
      <c r="CH360" s="372"/>
      <c r="CI360" s="372"/>
      <c r="CJ360" s="372"/>
      <c r="CK360" s="372"/>
      <c r="CL360" s="372"/>
      <c r="CM360" s="372"/>
      <c r="CN360" s="372"/>
      <c r="CO360" s="372"/>
      <c r="CP360" s="372"/>
      <c r="CQ360" s="372"/>
      <c r="CR360" s="372"/>
      <c r="CS360" s="372"/>
      <c r="CT360" s="372"/>
      <c r="CU360" s="372"/>
      <c r="CV360" s="372"/>
      <c r="CW360" s="372"/>
      <c r="CX360" s="372"/>
      <c r="CY360" s="372"/>
      <c r="CZ360" s="372"/>
      <c r="DA360" s="372"/>
      <c r="DB360" s="372"/>
      <c r="DC360" s="372"/>
      <c r="DD360" s="372"/>
      <c r="DE360" s="372"/>
      <c r="DF360" s="372"/>
      <c r="DG360" s="372"/>
      <c r="DH360" s="372"/>
      <c r="DI360" s="372"/>
      <c r="DJ360" s="372"/>
      <c r="DK360" s="372"/>
      <c r="DL360" s="372"/>
      <c r="DM360" s="372"/>
      <c r="DN360" s="372"/>
      <c r="DO360" s="372"/>
      <c r="DP360" s="372"/>
      <c r="DQ360" s="372"/>
      <c r="DR360" s="372"/>
      <c r="DS360" s="372"/>
      <c r="DT360" s="372"/>
      <c r="DU360" s="372"/>
      <c r="DV360" s="372"/>
      <c r="DW360" s="372"/>
      <c r="DX360" s="372"/>
      <c r="DY360" s="372"/>
      <c r="DZ360" s="372"/>
      <c r="EA360" s="372"/>
      <c r="EB360" s="372"/>
      <c r="EC360" s="372"/>
      <c r="ED360" s="372"/>
      <c r="EE360" s="372"/>
      <c r="EF360" s="372"/>
      <c r="EG360" s="372"/>
      <c r="EH360" s="372"/>
      <c r="EI360" s="372"/>
      <c r="EJ360" s="372"/>
      <c r="EK360" s="372"/>
      <c r="EL360" s="372"/>
      <c r="EM360" s="372"/>
      <c r="EN360" s="372"/>
      <c r="EO360" s="372"/>
      <c r="EP360" s="372"/>
      <c r="EQ360" s="372"/>
      <c r="ER360" s="372"/>
      <c r="ES360" s="372"/>
      <c r="ET360" s="372"/>
      <c r="EU360" s="372"/>
      <c r="EV360" s="372"/>
      <c r="EW360" s="372"/>
      <c r="EX360" s="372"/>
      <c r="EY360" s="372"/>
      <c r="EZ360" s="372"/>
      <c r="FA360" s="372"/>
      <c r="FB360" s="372"/>
      <c r="FC360" s="372"/>
      <c r="FD360" s="372"/>
      <c r="FE360" s="372"/>
      <c r="FF360" s="372"/>
      <c r="FG360" s="372"/>
      <c r="FH360" s="372"/>
      <c r="FI360" s="372"/>
      <c r="FJ360" s="372"/>
      <c r="FK360" s="372"/>
      <c r="FL360" s="372"/>
      <c r="FM360" s="372"/>
      <c r="FN360" s="372"/>
      <c r="FO360" s="372"/>
      <c r="FP360" s="372"/>
      <c r="FQ360" s="372"/>
      <c r="FR360" s="372"/>
      <c r="FS360" s="372"/>
      <c r="FT360" s="372"/>
      <c r="FU360" s="372"/>
      <c r="FV360" s="372"/>
      <c r="FW360" s="372"/>
      <c r="FX360" s="372"/>
      <c r="FY360" s="372"/>
      <c r="FZ360" s="372"/>
      <c r="GA360" s="372"/>
      <c r="GB360" s="372"/>
      <c r="GC360" s="372"/>
      <c r="GD360" s="372"/>
      <c r="GE360" s="372"/>
      <c r="GF360" s="372"/>
      <c r="GG360" s="372"/>
      <c r="GH360" s="372"/>
      <c r="GI360" s="372"/>
      <c r="GJ360" s="372"/>
      <c r="GK360" s="372"/>
      <c r="GL360" s="372"/>
      <c r="GM360" s="372"/>
      <c r="GN360" s="372"/>
      <c r="GO360" s="372"/>
      <c r="GP360" s="372"/>
      <c r="GQ360" s="372"/>
      <c r="GR360" s="372"/>
      <c r="GS360" s="372"/>
      <c r="GT360" s="372"/>
      <c r="GU360" s="372"/>
      <c r="GV360" s="372"/>
      <c r="GW360" s="372"/>
      <c r="GX360" s="372"/>
      <c r="GY360" s="372"/>
      <c r="GZ360" s="372"/>
      <c r="HA360" s="372"/>
      <c r="HB360" s="372"/>
      <c r="HC360" s="372"/>
      <c r="HD360" s="372"/>
      <c r="HE360" s="372"/>
      <c r="HF360" s="372"/>
      <c r="HG360" s="372"/>
      <c r="HH360" s="372"/>
      <c r="HI360" s="372"/>
      <c r="HJ360" s="372"/>
      <c r="HK360" s="372"/>
      <c r="HL360" s="372"/>
      <c r="HM360" s="372"/>
      <c r="HN360" s="372"/>
      <c r="HO360" s="372"/>
      <c r="HP360" s="372"/>
      <c r="HQ360" s="372"/>
      <c r="HR360" s="372"/>
      <c r="HS360" s="372"/>
      <c r="HT360" s="372"/>
    </row>
    <row r="361" spans="1:228" s="384" customFormat="1" ht="15.75" hidden="1">
      <c r="A361" s="382"/>
      <c r="B361" s="458" t="s">
        <v>728</v>
      </c>
      <c r="C361" s="341"/>
      <c r="D361" s="342"/>
      <c r="E361" s="675"/>
      <c r="F361" s="676"/>
      <c r="G361" s="675"/>
      <c r="H361" s="676"/>
      <c r="I361" s="272"/>
      <c r="J361" s="252"/>
      <c r="K361" s="372"/>
      <c r="L361" s="372"/>
      <c r="M361" s="372"/>
      <c r="N361" s="372"/>
      <c r="O361" s="372"/>
      <c r="P361" s="372"/>
      <c r="Q361" s="372"/>
      <c r="R361" s="372"/>
      <c r="S361" s="372"/>
      <c r="T361" s="372"/>
      <c r="U361" s="372"/>
      <c r="V361" s="372"/>
      <c r="W361" s="372"/>
      <c r="X361" s="372"/>
      <c r="Y361" s="372"/>
      <c r="Z361" s="372"/>
      <c r="AA361" s="372"/>
      <c r="AB361" s="372"/>
      <c r="AC361" s="372"/>
      <c r="AD361" s="372"/>
      <c r="AE361" s="372"/>
      <c r="AF361" s="372"/>
      <c r="AG361" s="372"/>
      <c r="AH361" s="372"/>
      <c r="AI361" s="372"/>
      <c r="AJ361" s="372"/>
      <c r="AK361" s="372"/>
      <c r="AL361" s="372"/>
      <c r="AM361" s="372"/>
      <c r="AN361" s="372"/>
      <c r="AO361" s="372"/>
      <c r="AP361" s="372"/>
      <c r="AQ361" s="372"/>
      <c r="AR361" s="372"/>
      <c r="AS361" s="372"/>
      <c r="AT361" s="372"/>
      <c r="AU361" s="372"/>
      <c r="AV361" s="372"/>
      <c r="AW361" s="372"/>
      <c r="AX361" s="372"/>
      <c r="AY361" s="372"/>
      <c r="AZ361" s="372"/>
      <c r="BA361" s="372"/>
      <c r="BB361" s="372"/>
      <c r="BC361" s="372"/>
      <c r="BD361" s="372"/>
      <c r="BE361" s="372"/>
      <c r="BF361" s="372"/>
      <c r="BG361" s="372"/>
      <c r="BH361" s="372"/>
      <c r="BI361" s="372"/>
      <c r="BJ361" s="372"/>
      <c r="BK361" s="372"/>
      <c r="BL361" s="372"/>
      <c r="BM361" s="372"/>
      <c r="BN361" s="372"/>
      <c r="BO361" s="372"/>
      <c r="BP361" s="372"/>
      <c r="BQ361" s="372"/>
      <c r="BR361" s="372"/>
      <c r="BS361" s="372"/>
      <c r="BT361" s="372"/>
      <c r="BU361" s="372"/>
      <c r="BV361" s="372"/>
      <c r="BW361" s="372"/>
      <c r="BX361" s="372"/>
      <c r="BY361" s="372"/>
      <c r="BZ361" s="372"/>
      <c r="CA361" s="372"/>
      <c r="CB361" s="372"/>
      <c r="CC361" s="372"/>
      <c r="CD361" s="372"/>
      <c r="CE361" s="372"/>
      <c r="CF361" s="372"/>
      <c r="CG361" s="372"/>
      <c r="CH361" s="372"/>
      <c r="CI361" s="372"/>
      <c r="CJ361" s="372"/>
      <c r="CK361" s="372"/>
      <c r="CL361" s="372"/>
      <c r="CM361" s="372"/>
      <c r="CN361" s="372"/>
      <c r="CO361" s="372"/>
      <c r="CP361" s="372"/>
      <c r="CQ361" s="372"/>
      <c r="CR361" s="372"/>
      <c r="CS361" s="372"/>
      <c r="CT361" s="372"/>
      <c r="CU361" s="372"/>
      <c r="CV361" s="372"/>
      <c r="CW361" s="372"/>
      <c r="CX361" s="372"/>
      <c r="CY361" s="372"/>
      <c r="CZ361" s="372"/>
      <c r="DA361" s="372"/>
      <c r="DB361" s="372"/>
      <c r="DC361" s="372"/>
      <c r="DD361" s="372"/>
      <c r="DE361" s="372"/>
      <c r="DF361" s="372"/>
      <c r="DG361" s="372"/>
      <c r="DH361" s="372"/>
      <c r="DI361" s="372"/>
      <c r="DJ361" s="372"/>
      <c r="DK361" s="372"/>
      <c r="DL361" s="372"/>
      <c r="DM361" s="372"/>
      <c r="DN361" s="372"/>
      <c r="DO361" s="372"/>
      <c r="DP361" s="372"/>
      <c r="DQ361" s="372"/>
      <c r="DR361" s="372"/>
      <c r="DS361" s="372"/>
      <c r="DT361" s="372"/>
      <c r="DU361" s="372"/>
      <c r="DV361" s="372"/>
      <c r="DW361" s="372"/>
      <c r="DX361" s="372"/>
      <c r="DY361" s="372"/>
      <c r="DZ361" s="372"/>
      <c r="EA361" s="372"/>
      <c r="EB361" s="372"/>
      <c r="EC361" s="372"/>
      <c r="ED361" s="372"/>
      <c r="EE361" s="372"/>
      <c r="EF361" s="372"/>
      <c r="EG361" s="372"/>
      <c r="EH361" s="372"/>
      <c r="EI361" s="372"/>
      <c r="EJ361" s="372"/>
      <c r="EK361" s="372"/>
      <c r="EL361" s="372"/>
      <c r="EM361" s="372"/>
      <c r="EN361" s="372"/>
      <c r="EO361" s="372"/>
      <c r="EP361" s="372"/>
      <c r="EQ361" s="372"/>
      <c r="ER361" s="372"/>
      <c r="ES361" s="372"/>
      <c r="ET361" s="372"/>
      <c r="EU361" s="372"/>
      <c r="EV361" s="372"/>
      <c r="EW361" s="372"/>
      <c r="EX361" s="372"/>
      <c r="EY361" s="372"/>
      <c r="EZ361" s="372"/>
      <c r="FA361" s="372"/>
      <c r="FB361" s="372"/>
      <c r="FC361" s="372"/>
      <c r="FD361" s="372"/>
      <c r="FE361" s="372"/>
      <c r="FF361" s="372"/>
      <c r="FG361" s="372"/>
      <c r="FH361" s="372"/>
      <c r="FI361" s="372"/>
      <c r="FJ361" s="372"/>
      <c r="FK361" s="372"/>
      <c r="FL361" s="372"/>
      <c r="FM361" s="372"/>
      <c r="FN361" s="372"/>
      <c r="FO361" s="372"/>
      <c r="FP361" s="372"/>
      <c r="FQ361" s="372"/>
      <c r="FR361" s="372"/>
      <c r="FS361" s="372"/>
      <c r="FT361" s="372"/>
      <c r="FU361" s="372"/>
      <c r="FV361" s="372"/>
      <c r="FW361" s="372"/>
      <c r="FX361" s="372"/>
      <c r="FY361" s="372"/>
      <c r="FZ361" s="372"/>
      <c r="GA361" s="372"/>
      <c r="GB361" s="372"/>
      <c r="GC361" s="372"/>
      <c r="GD361" s="372"/>
      <c r="GE361" s="372"/>
      <c r="GF361" s="372"/>
      <c r="GG361" s="372"/>
      <c r="GH361" s="372"/>
      <c r="GI361" s="372"/>
      <c r="GJ361" s="372"/>
      <c r="GK361" s="372"/>
      <c r="GL361" s="372"/>
      <c r="GM361" s="372"/>
      <c r="GN361" s="372"/>
      <c r="GO361" s="372"/>
      <c r="GP361" s="372"/>
      <c r="GQ361" s="372"/>
      <c r="GR361" s="372"/>
      <c r="GS361" s="372"/>
      <c r="GT361" s="372"/>
      <c r="GU361" s="372"/>
      <c r="GV361" s="372"/>
      <c r="GW361" s="372"/>
      <c r="GX361" s="372"/>
      <c r="GY361" s="372"/>
      <c r="GZ361" s="372"/>
      <c r="HA361" s="372"/>
      <c r="HB361" s="372"/>
      <c r="HC361" s="372"/>
      <c r="HD361" s="372"/>
      <c r="HE361" s="372"/>
      <c r="HF361" s="372"/>
      <c r="HG361" s="372"/>
      <c r="HH361" s="372"/>
      <c r="HI361" s="372"/>
      <c r="HJ361" s="372"/>
      <c r="HK361" s="372"/>
      <c r="HL361" s="372"/>
      <c r="HM361" s="372"/>
      <c r="HN361" s="372"/>
      <c r="HO361" s="372"/>
      <c r="HP361" s="372"/>
      <c r="HQ361" s="372"/>
      <c r="HR361" s="372"/>
      <c r="HS361" s="372"/>
      <c r="HT361" s="372"/>
    </row>
    <row r="362" spans="1:228" s="384" customFormat="1" ht="15.75" hidden="1">
      <c r="A362" s="382"/>
      <c r="B362" s="458" t="s">
        <v>729</v>
      </c>
      <c r="C362" s="341"/>
      <c r="D362" s="342"/>
      <c r="E362" s="675"/>
      <c r="F362" s="676"/>
      <c r="G362" s="675"/>
      <c r="H362" s="676"/>
      <c r="I362" s="252"/>
      <c r="J362" s="252"/>
      <c r="K362" s="372"/>
      <c r="L362" s="372"/>
      <c r="M362" s="372"/>
      <c r="N362" s="372"/>
      <c r="O362" s="372"/>
      <c r="P362" s="372"/>
      <c r="Q362" s="372"/>
      <c r="R362" s="372"/>
      <c r="S362" s="372"/>
      <c r="T362" s="372"/>
      <c r="U362" s="372"/>
      <c r="V362" s="372"/>
      <c r="W362" s="372"/>
      <c r="X362" s="372"/>
      <c r="Y362" s="372"/>
      <c r="Z362" s="372"/>
      <c r="AA362" s="372"/>
      <c r="AB362" s="372"/>
      <c r="AC362" s="372"/>
      <c r="AD362" s="372"/>
      <c r="AE362" s="372"/>
      <c r="AF362" s="372"/>
      <c r="AG362" s="372"/>
      <c r="AH362" s="372"/>
      <c r="AI362" s="372"/>
      <c r="AJ362" s="372"/>
      <c r="AK362" s="372"/>
      <c r="AL362" s="372"/>
      <c r="AM362" s="372"/>
      <c r="AN362" s="372"/>
      <c r="AO362" s="372"/>
      <c r="AP362" s="372"/>
      <c r="AQ362" s="372"/>
      <c r="AR362" s="372"/>
      <c r="AS362" s="372"/>
      <c r="AT362" s="372"/>
      <c r="AU362" s="372"/>
      <c r="AV362" s="372"/>
      <c r="AW362" s="372"/>
      <c r="AX362" s="372"/>
      <c r="AY362" s="372"/>
      <c r="AZ362" s="372"/>
      <c r="BA362" s="372"/>
      <c r="BB362" s="372"/>
      <c r="BC362" s="372"/>
      <c r="BD362" s="372"/>
      <c r="BE362" s="372"/>
      <c r="BF362" s="372"/>
      <c r="BG362" s="372"/>
      <c r="BH362" s="372"/>
      <c r="BI362" s="372"/>
      <c r="BJ362" s="372"/>
      <c r="BK362" s="372"/>
      <c r="BL362" s="372"/>
      <c r="BM362" s="372"/>
      <c r="BN362" s="372"/>
      <c r="BO362" s="372"/>
      <c r="BP362" s="372"/>
      <c r="BQ362" s="372"/>
      <c r="BR362" s="372"/>
      <c r="BS362" s="372"/>
      <c r="BT362" s="372"/>
      <c r="BU362" s="372"/>
      <c r="BV362" s="372"/>
      <c r="BW362" s="372"/>
      <c r="BX362" s="372"/>
      <c r="BY362" s="372"/>
      <c r="BZ362" s="372"/>
      <c r="CA362" s="372"/>
      <c r="CB362" s="372"/>
      <c r="CC362" s="372"/>
      <c r="CD362" s="372"/>
      <c r="CE362" s="372"/>
      <c r="CF362" s="372"/>
      <c r="CG362" s="372"/>
      <c r="CH362" s="372"/>
      <c r="CI362" s="372"/>
      <c r="CJ362" s="372"/>
      <c r="CK362" s="372"/>
      <c r="CL362" s="372"/>
      <c r="CM362" s="372"/>
      <c r="CN362" s="372"/>
      <c r="CO362" s="372"/>
      <c r="CP362" s="372"/>
      <c r="CQ362" s="372"/>
      <c r="CR362" s="372"/>
      <c r="CS362" s="372"/>
      <c r="CT362" s="372"/>
      <c r="CU362" s="372"/>
      <c r="CV362" s="372"/>
      <c r="CW362" s="372"/>
      <c r="CX362" s="372"/>
      <c r="CY362" s="372"/>
      <c r="CZ362" s="372"/>
      <c r="DA362" s="372"/>
      <c r="DB362" s="372"/>
      <c r="DC362" s="372"/>
      <c r="DD362" s="372"/>
      <c r="DE362" s="372"/>
      <c r="DF362" s="372"/>
      <c r="DG362" s="372"/>
      <c r="DH362" s="372"/>
      <c r="DI362" s="372"/>
      <c r="DJ362" s="372"/>
      <c r="DK362" s="372"/>
      <c r="DL362" s="372"/>
      <c r="DM362" s="372"/>
      <c r="DN362" s="372"/>
      <c r="DO362" s="372"/>
      <c r="DP362" s="372"/>
      <c r="DQ362" s="372"/>
      <c r="DR362" s="372"/>
      <c r="DS362" s="372"/>
      <c r="DT362" s="372"/>
      <c r="DU362" s="372"/>
      <c r="DV362" s="372"/>
      <c r="DW362" s="372"/>
      <c r="DX362" s="372"/>
      <c r="DY362" s="372"/>
      <c r="DZ362" s="372"/>
      <c r="EA362" s="372"/>
      <c r="EB362" s="372"/>
      <c r="EC362" s="372"/>
      <c r="ED362" s="372"/>
      <c r="EE362" s="372"/>
      <c r="EF362" s="372"/>
      <c r="EG362" s="372"/>
      <c r="EH362" s="372"/>
      <c r="EI362" s="372"/>
      <c r="EJ362" s="372"/>
      <c r="EK362" s="372"/>
      <c r="EL362" s="372"/>
      <c r="EM362" s="372"/>
      <c r="EN362" s="372"/>
      <c r="EO362" s="372"/>
      <c r="EP362" s="372"/>
      <c r="EQ362" s="372"/>
      <c r="ER362" s="372"/>
      <c r="ES362" s="372"/>
      <c r="ET362" s="372"/>
      <c r="EU362" s="372"/>
      <c r="EV362" s="372"/>
      <c r="EW362" s="372"/>
      <c r="EX362" s="372"/>
      <c r="EY362" s="372"/>
      <c r="EZ362" s="372"/>
      <c r="FA362" s="372"/>
      <c r="FB362" s="372"/>
      <c r="FC362" s="372"/>
      <c r="FD362" s="372"/>
      <c r="FE362" s="372"/>
      <c r="FF362" s="372"/>
      <c r="FG362" s="372"/>
      <c r="FH362" s="372"/>
      <c r="FI362" s="372"/>
      <c r="FJ362" s="372"/>
      <c r="FK362" s="372"/>
      <c r="FL362" s="372"/>
      <c r="FM362" s="372"/>
      <c r="FN362" s="372"/>
      <c r="FO362" s="372"/>
      <c r="FP362" s="372"/>
      <c r="FQ362" s="372"/>
      <c r="FR362" s="372"/>
      <c r="FS362" s="372"/>
      <c r="FT362" s="372"/>
      <c r="FU362" s="372"/>
      <c r="FV362" s="372"/>
      <c r="FW362" s="372"/>
      <c r="FX362" s="372"/>
      <c r="FY362" s="372"/>
      <c r="FZ362" s="372"/>
      <c r="GA362" s="372"/>
      <c r="GB362" s="372"/>
      <c r="GC362" s="372"/>
      <c r="GD362" s="372"/>
      <c r="GE362" s="372"/>
      <c r="GF362" s="372"/>
      <c r="GG362" s="372"/>
      <c r="GH362" s="372"/>
      <c r="GI362" s="372"/>
      <c r="GJ362" s="372"/>
      <c r="GK362" s="372"/>
      <c r="GL362" s="372"/>
      <c r="GM362" s="372"/>
      <c r="GN362" s="372"/>
      <c r="GO362" s="372"/>
      <c r="GP362" s="372"/>
      <c r="GQ362" s="372"/>
      <c r="GR362" s="372"/>
      <c r="GS362" s="372"/>
      <c r="GT362" s="372"/>
      <c r="GU362" s="372"/>
      <c r="GV362" s="372"/>
      <c r="GW362" s="372"/>
      <c r="GX362" s="372"/>
      <c r="GY362" s="372"/>
      <c r="GZ362" s="372"/>
      <c r="HA362" s="372"/>
      <c r="HB362" s="372"/>
      <c r="HC362" s="372"/>
      <c r="HD362" s="372"/>
      <c r="HE362" s="372"/>
      <c r="HF362" s="372"/>
      <c r="HG362" s="372"/>
      <c r="HH362" s="372"/>
      <c r="HI362" s="372"/>
      <c r="HJ362" s="372"/>
      <c r="HK362" s="372"/>
      <c r="HL362" s="372"/>
      <c r="HM362" s="372"/>
      <c r="HN362" s="372"/>
      <c r="HO362" s="372"/>
      <c r="HP362" s="372"/>
      <c r="HQ362" s="372"/>
      <c r="HR362" s="372"/>
      <c r="HS362" s="372"/>
      <c r="HT362" s="372"/>
    </row>
    <row r="363" spans="1:228" s="384" customFormat="1" ht="15.75" hidden="1">
      <c r="A363" s="382"/>
      <c r="B363" s="458" t="s">
        <v>730</v>
      </c>
      <c r="C363" s="341"/>
      <c r="D363" s="342"/>
      <c r="E363" s="675"/>
      <c r="F363" s="676"/>
      <c r="G363" s="675"/>
      <c r="H363" s="676"/>
      <c r="I363" s="272"/>
      <c r="J363" s="252"/>
      <c r="K363" s="372"/>
      <c r="L363" s="372"/>
      <c r="M363" s="372"/>
      <c r="N363" s="372"/>
      <c r="O363" s="372"/>
      <c r="P363" s="372"/>
      <c r="Q363" s="372"/>
      <c r="R363" s="372"/>
      <c r="S363" s="372"/>
      <c r="T363" s="372"/>
      <c r="U363" s="372"/>
      <c r="V363" s="372"/>
      <c r="W363" s="372"/>
      <c r="X363" s="372"/>
      <c r="Y363" s="372"/>
      <c r="Z363" s="372"/>
      <c r="AA363" s="372"/>
      <c r="AB363" s="372"/>
      <c r="AC363" s="372"/>
      <c r="AD363" s="372"/>
      <c r="AE363" s="372"/>
      <c r="AF363" s="372"/>
      <c r="AG363" s="372"/>
      <c r="AH363" s="372"/>
      <c r="AI363" s="372"/>
      <c r="AJ363" s="372"/>
      <c r="AK363" s="372"/>
      <c r="AL363" s="372"/>
      <c r="AM363" s="372"/>
      <c r="AN363" s="372"/>
      <c r="AO363" s="372"/>
      <c r="AP363" s="372"/>
      <c r="AQ363" s="372"/>
      <c r="AR363" s="372"/>
      <c r="AS363" s="372"/>
      <c r="AT363" s="372"/>
      <c r="AU363" s="372"/>
      <c r="AV363" s="372"/>
      <c r="AW363" s="372"/>
      <c r="AX363" s="372"/>
      <c r="AY363" s="372"/>
      <c r="AZ363" s="372"/>
      <c r="BA363" s="372"/>
      <c r="BB363" s="372"/>
      <c r="BC363" s="372"/>
      <c r="BD363" s="372"/>
      <c r="BE363" s="372"/>
      <c r="BF363" s="372"/>
      <c r="BG363" s="372"/>
      <c r="BH363" s="372"/>
      <c r="BI363" s="372"/>
      <c r="BJ363" s="372"/>
      <c r="BK363" s="372"/>
      <c r="BL363" s="372"/>
      <c r="BM363" s="372"/>
      <c r="BN363" s="372"/>
      <c r="BO363" s="372"/>
      <c r="BP363" s="372"/>
      <c r="BQ363" s="372"/>
      <c r="BR363" s="372"/>
      <c r="BS363" s="372"/>
      <c r="BT363" s="372"/>
      <c r="BU363" s="372"/>
      <c r="BV363" s="372"/>
      <c r="BW363" s="372"/>
      <c r="BX363" s="372"/>
      <c r="BY363" s="372"/>
      <c r="BZ363" s="372"/>
      <c r="CA363" s="372"/>
      <c r="CB363" s="372"/>
      <c r="CC363" s="372"/>
      <c r="CD363" s="372"/>
      <c r="CE363" s="372"/>
      <c r="CF363" s="372"/>
      <c r="CG363" s="372"/>
      <c r="CH363" s="372"/>
      <c r="CI363" s="372"/>
      <c r="CJ363" s="372"/>
      <c r="CK363" s="372"/>
      <c r="CL363" s="372"/>
      <c r="CM363" s="372"/>
      <c r="CN363" s="372"/>
      <c r="CO363" s="372"/>
      <c r="CP363" s="372"/>
      <c r="CQ363" s="372"/>
      <c r="CR363" s="372"/>
      <c r="CS363" s="372"/>
      <c r="CT363" s="372"/>
      <c r="CU363" s="372"/>
      <c r="CV363" s="372"/>
      <c r="CW363" s="372"/>
      <c r="CX363" s="372"/>
      <c r="CY363" s="372"/>
      <c r="CZ363" s="372"/>
      <c r="DA363" s="372"/>
      <c r="DB363" s="372"/>
      <c r="DC363" s="372"/>
      <c r="DD363" s="372"/>
      <c r="DE363" s="372"/>
      <c r="DF363" s="372"/>
      <c r="DG363" s="372"/>
      <c r="DH363" s="372"/>
      <c r="DI363" s="372"/>
      <c r="DJ363" s="372"/>
      <c r="DK363" s="372"/>
      <c r="DL363" s="372"/>
      <c r="DM363" s="372"/>
      <c r="DN363" s="372"/>
      <c r="DO363" s="372"/>
      <c r="DP363" s="372"/>
      <c r="DQ363" s="372"/>
      <c r="DR363" s="372"/>
      <c r="DS363" s="372"/>
      <c r="DT363" s="372"/>
      <c r="DU363" s="372"/>
      <c r="DV363" s="372"/>
      <c r="DW363" s="372"/>
      <c r="DX363" s="372"/>
      <c r="DY363" s="372"/>
      <c r="DZ363" s="372"/>
      <c r="EA363" s="372"/>
      <c r="EB363" s="372"/>
      <c r="EC363" s="372"/>
      <c r="ED363" s="372"/>
      <c r="EE363" s="372"/>
      <c r="EF363" s="372"/>
      <c r="EG363" s="372"/>
      <c r="EH363" s="372"/>
      <c r="EI363" s="372"/>
      <c r="EJ363" s="372"/>
      <c r="EK363" s="372"/>
      <c r="EL363" s="372"/>
      <c r="EM363" s="372"/>
      <c r="EN363" s="372"/>
      <c r="EO363" s="372"/>
      <c r="EP363" s="372"/>
      <c r="EQ363" s="372"/>
      <c r="ER363" s="372"/>
      <c r="ES363" s="372"/>
      <c r="ET363" s="372"/>
      <c r="EU363" s="372"/>
      <c r="EV363" s="372"/>
      <c r="EW363" s="372"/>
      <c r="EX363" s="372"/>
      <c r="EY363" s="372"/>
      <c r="EZ363" s="372"/>
      <c r="FA363" s="372"/>
      <c r="FB363" s="372"/>
      <c r="FC363" s="372"/>
      <c r="FD363" s="372"/>
      <c r="FE363" s="372"/>
      <c r="FF363" s="372"/>
      <c r="FG363" s="372"/>
      <c r="FH363" s="372"/>
      <c r="FI363" s="372"/>
      <c r="FJ363" s="372"/>
      <c r="FK363" s="372"/>
      <c r="FL363" s="372"/>
      <c r="FM363" s="372"/>
      <c r="FN363" s="372"/>
      <c r="FO363" s="372"/>
      <c r="FP363" s="372"/>
      <c r="FQ363" s="372"/>
      <c r="FR363" s="372"/>
      <c r="FS363" s="372"/>
      <c r="FT363" s="372"/>
      <c r="FU363" s="372"/>
      <c r="FV363" s="372"/>
      <c r="FW363" s="372"/>
      <c r="FX363" s="372"/>
      <c r="FY363" s="372"/>
      <c r="FZ363" s="372"/>
      <c r="GA363" s="372"/>
      <c r="GB363" s="372"/>
      <c r="GC363" s="372"/>
      <c r="GD363" s="372"/>
      <c r="GE363" s="372"/>
      <c r="GF363" s="372"/>
      <c r="GG363" s="372"/>
      <c r="GH363" s="372"/>
      <c r="GI363" s="372"/>
      <c r="GJ363" s="372"/>
      <c r="GK363" s="372"/>
      <c r="GL363" s="372"/>
      <c r="GM363" s="372"/>
      <c r="GN363" s="372"/>
      <c r="GO363" s="372"/>
      <c r="GP363" s="372"/>
      <c r="GQ363" s="372"/>
      <c r="GR363" s="372"/>
      <c r="GS363" s="372"/>
      <c r="GT363" s="372"/>
      <c r="GU363" s="372"/>
      <c r="GV363" s="372"/>
      <c r="GW363" s="372"/>
      <c r="GX363" s="372"/>
      <c r="GY363" s="372"/>
      <c r="GZ363" s="372"/>
      <c r="HA363" s="372"/>
      <c r="HB363" s="372"/>
      <c r="HC363" s="372"/>
      <c r="HD363" s="372"/>
      <c r="HE363" s="372"/>
      <c r="HF363" s="372"/>
      <c r="HG363" s="372"/>
      <c r="HH363" s="372"/>
      <c r="HI363" s="372"/>
      <c r="HJ363" s="372"/>
      <c r="HK363" s="372"/>
      <c r="HL363" s="372"/>
      <c r="HM363" s="372"/>
      <c r="HN363" s="372"/>
      <c r="HO363" s="372"/>
      <c r="HP363" s="372"/>
      <c r="HQ363" s="372"/>
      <c r="HR363" s="372"/>
      <c r="HS363" s="372"/>
      <c r="HT363" s="372"/>
    </row>
    <row r="364" spans="1:228" s="384" customFormat="1" ht="15.75" hidden="1">
      <c r="A364" s="382"/>
      <c r="B364" s="458" t="s">
        <v>731</v>
      </c>
      <c r="C364" s="341"/>
      <c r="D364" s="342"/>
      <c r="E364" s="675"/>
      <c r="F364" s="676"/>
      <c r="G364" s="675"/>
      <c r="H364" s="676"/>
      <c r="I364" s="252"/>
      <c r="J364" s="252"/>
      <c r="K364" s="372"/>
      <c r="L364" s="372"/>
      <c r="M364" s="372"/>
      <c r="N364" s="372"/>
      <c r="O364" s="372"/>
      <c r="P364" s="372"/>
      <c r="Q364" s="372"/>
      <c r="R364" s="372"/>
      <c r="S364" s="372"/>
      <c r="T364" s="372"/>
      <c r="U364" s="372"/>
      <c r="V364" s="372"/>
      <c r="W364" s="372"/>
      <c r="X364" s="372"/>
      <c r="Y364" s="372"/>
      <c r="Z364" s="372"/>
      <c r="AA364" s="372"/>
      <c r="AB364" s="372"/>
      <c r="AC364" s="372"/>
      <c r="AD364" s="372"/>
      <c r="AE364" s="372"/>
      <c r="AF364" s="372"/>
      <c r="AG364" s="372"/>
      <c r="AH364" s="372"/>
      <c r="AI364" s="372"/>
      <c r="AJ364" s="372"/>
      <c r="AK364" s="372"/>
      <c r="AL364" s="372"/>
      <c r="AM364" s="372"/>
      <c r="AN364" s="372"/>
      <c r="AO364" s="372"/>
      <c r="AP364" s="372"/>
      <c r="AQ364" s="372"/>
      <c r="AR364" s="372"/>
      <c r="AS364" s="372"/>
      <c r="AT364" s="372"/>
      <c r="AU364" s="372"/>
      <c r="AV364" s="372"/>
      <c r="AW364" s="372"/>
      <c r="AX364" s="372"/>
      <c r="AY364" s="372"/>
      <c r="AZ364" s="372"/>
      <c r="BA364" s="372"/>
      <c r="BB364" s="372"/>
      <c r="BC364" s="372"/>
      <c r="BD364" s="372"/>
      <c r="BE364" s="372"/>
      <c r="BF364" s="372"/>
      <c r="BG364" s="372"/>
      <c r="BH364" s="372"/>
      <c r="BI364" s="372"/>
      <c r="BJ364" s="372"/>
      <c r="BK364" s="372"/>
      <c r="BL364" s="372"/>
      <c r="BM364" s="372"/>
      <c r="BN364" s="372"/>
      <c r="BO364" s="372"/>
      <c r="BP364" s="372"/>
      <c r="BQ364" s="372"/>
      <c r="BR364" s="372"/>
      <c r="BS364" s="372"/>
      <c r="BT364" s="372"/>
      <c r="BU364" s="372"/>
      <c r="BV364" s="372"/>
      <c r="BW364" s="372"/>
      <c r="BX364" s="372"/>
      <c r="BY364" s="372"/>
      <c r="BZ364" s="372"/>
      <c r="CA364" s="372"/>
      <c r="CB364" s="372"/>
      <c r="CC364" s="372"/>
      <c r="CD364" s="372"/>
      <c r="CE364" s="372"/>
      <c r="CF364" s="372"/>
      <c r="CG364" s="372"/>
      <c r="CH364" s="372"/>
      <c r="CI364" s="372"/>
      <c r="CJ364" s="372"/>
      <c r="CK364" s="372"/>
      <c r="CL364" s="372"/>
      <c r="CM364" s="372"/>
      <c r="CN364" s="372"/>
      <c r="CO364" s="372"/>
      <c r="CP364" s="372"/>
      <c r="CQ364" s="372"/>
      <c r="CR364" s="372"/>
      <c r="CS364" s="372"/>
      <c r="CT364" s="372"/>
      <c r="CU364" s="372"/>
      <c r="CV364" s="372"/>
      <c r="CW364" s="372"/>
      <c r="CX364" s="372"/>
      <c r="CY364" s="372"/>
      <c r="CZ364" s="372"/>
      <c r="DA364" s="372"/>
      <c r="DB364" s="372"/>
      <c r="DC364" s="372"/>
      <c r="DD364" s="372"/>
      <c r="DE364" s="372"/>
      <c r="DF364" s="372"/>
      <c r="DG364" s="372"/>
      <c r="DH364" s="372"/>
      <c r="DI364" s="372"/>
      <c r="DJ364" s="372"/>
      <c r="DK364" s="372"/>
      <c r="DL364" s="372"/>
      <c r="DM364" s="372"/>
      <c r="DN364" s="372"/>
      <c r="DO364" s="372"/>
      <c r="DP364" s="372"/>
      <c r="DQ364" s="372"/>
      <c r="DR364" s="372"/>
      <c r="DS364" s="372"/>
      <c r="DT364" s="372"/>
      <c r="DU364" s="372"/>
      <c r="DV364" s="372"/>
      <c r="DW364" s="372"/>
      <c r="DX364" s="372"/>
      <c r="DY364" s="372"/>
      <c r="DZ364" s="372"/>
      <c r="EA364" s="372"/>
      <c r="EB364" s="372"/>
      <c r="EC364" s="372"/>
      <c r="ED364" s="372"/>
      <c r="EE364" s="372"/>
      <c r="EF364" s="372"/>
      <c r="EG364" s="372"/>
      <c r="EH364" s="372"/>
      <c r="EI364" s="372"/>
      <c r="EJ364" s="372"/>
      <c r="EK364" s="372"/>
      <c r="EL364" s="372"/>
      <c r="EM364" s="372"/>
      <c r="EN364" s="372"/>
      <c r="EO364" s="372"/>
      <c r="EP364" s="372"/>
      <c r="EQ364" s="372"/>
      <c r="ER364" s="372"/>
      <c r="ES364" s="372"/>
      <c r="ET364" s="372"/>
      <c r="EU364" s="372"/>
      <c r="EV364" s="372"/>
      <c r="EW364" s="372"/>
      <c r="EX364" s="372"/>
      <c r="EY364" s="372"/>
      <c r="EZ364" s="372"/>
      <c r="FA364" s="372"/>
      <c r="FB364" s="372"/>
      <c r="FC364" s="372"/>
      <c r="FD364" s="372"/>
      <c r="FE364" s="372"/>
      <c r="FF364" s="372"/>
      <c r="FG364" s="372"/>
      <c r="FH364" s="372"/>
      <c r="FI364" s="372"/>
      <c r="FJ364" s="372"/>
      <c r="FK364" s="372"/>
      <c r="FL364" s="372"/>
      <c r="FM364" s="372"/>
      <c r="FN364" s="372"/>
      <c r="FO364" s="372"/>
      <c r="FP364" s="372"/>
      <c r="FQ364" s="372"/>
      <c r="FR364" s="372"/>
      <c r="FS364" s="372"/>
      <c r="FT364" s="372"/>
      <c r="FU364" s="372"/>
      <c r="FV364" s="372"/>
      <c r="FW364" s="372"/>
      <c r="FX364" s="372"/>
      <c r="FY364" s="372"/>
      <c r="FZ364" s="372"/>
      <c r="GA364" s="372"/>
      <c r="GB364" s="372"/>
      <c r="GC364" s="372"/>
      <c r="GD364" s="372"/>
      <c r="GE364" s="372"/>
      <c r="GF364" s="372"/>
      <c r="GG364" s="372"/>
      <c r="GH364" s="372"/>
      <c r="GI364" s="372"/>
      <c r="GJ364" s="372"/>
      <c r="GK364" s="372"/>
      <c r="GL364" s="372"/>
      <c r="GM364" s="372"/>
      <c r="GN364" s="372"/>
      <c r="GO364" s="372"/>
      <c r="GP364" s="372"/>
      <c r="GQ364" s="372"/>
      <c r="GR364" s="372"/>
      <c r="GS364" s="372"/>
      <c r="GT364" s="372"/>
      <c r="GU364" s="372"/>
      <c r="GV364" s="372"/>
      <c r="GW364" s="372"/>
      <c r="GX364" s="372"/>
      <c r="GY364" s="372"/>
      <c r="GZ364" s="372"/>
      <c r="HA364" s="372"/>
      <c r="HB364" s="372"/>
      <c r="HC364" s="372"/>
      <c r="HD364" s="372"/>
      <c r="HE364" s="372"/>
      <c r="HF364" s="372"/>
      <c r="HG364" s="372"/>
      <c r="HH364" s="372"/>
      <c r="HI364" s="372"/>
      <c r="HJ364" s="372"/>
      <c r="HK364" s="372"/>
      <c r="HL364" s="372"/>
      <c r="HM364" s="372"/>
      <c r="HN364" s="372"/>
      <c r="HO364" s="372"/>
      <c r="HP364" s="372"/>
      <c r="HQ364" s="372"/>
      <c r="HR364" s="372"/>
      <c r="HS364" s="372"/>
      <c r="HT364" s="372"/>
    </row>
    <row r="365" spans="1:228" s="384" customFormat="1" ht="15.75" hidden="1">
      <c r="A365" s="382"/>
      <c r="B365" s="458" t="s">
        <v>732</v>
      </c>
      <c r="C365" s="341"/>
      <c r="D365" s="342"/>
      <c r="E365" s="675"/>
      <c r="F365" s="676"/>
      <c r="G365" s="675"/>
      <c r="H365" s="676"/>
      <c r="I365" s="252"/>
      <c r="J365" s="252"/>
      <c r="K365" s="372"/>
      <c r="L365" s="372"/>
      <c r="M365" s="372"/>
      <c r="N365" s="372"/>
      <c r="O365" s="372"/>
      <c r="P365" s="372"/>
      <c r="Q365" s="372"/>
      <c r="R365" s="372"/>
      <c r="S365" s="372"/>
      <c r="T365" s="372"/>
      <c r="U365" s="372"/>
      <c r="V365" s="372"/>
      <c r="W365" s="372"/>
      <c r="X365" s="372"/>
      <c r="Y365" s="372"/>
      <c r="Z365" s="372"/>
      <c r="AA365" s="372"/>
      <c r="AB365" s="372"/>
      <c r="AC365" s="372"/>
      <c r="AD365" s="372"/>
      <c r="AE365" s="372"/>
      <c r="AF365" s="372"/>
      <c r="AG365" s="372"/>
      <c r="AH365" s="372"/>
      <c r="AI365" s="372"/>
      <c r="AJ365" s="372"/>
      <c r="AK365" s="372"/>
      <c r="AL365" s="372"/>
      <c r="AM365" s="372"/>
      <c r="AN365" s="372"/>
      <c r="AO365" s="372"/>
      <c r="AP365" s="372"/>
      <c r="AQ365" s="372"/>
      <c r="AR365" s="372"/>
      <c r="AS365" s="372"/>
      <c r="AT365" s="372"/>
      <c r="AU365" s="372"/>
      <c r="AV365" s="372"/>
      <c r="AW365" s="372"/>
      <c r="AX365" s="372"/>
      <c r="AY365" s="372"/>
      <c r="AZ365" s="372"/>
      <c r="BA365" s="372"/>
      <c r="BB365" s="372"/>
      <c r="BC365" s="372"/>
      <c r="BD365" s="372"/>
      <c r="BE365" s="372"/>
      <c r="BF365" s="372"/>
      <c r="BG365" s="372"/>
      <c r="BH365" s="372"/>
      <c r="BI365" s="372"/>
      <c r="BJ365" s="372"/>
      <c r="BK365" s="372"/>
      <c r="BL365" s="372"/>
      <c r="BM365" s="372"/>
      <c r="BN365" s="372"/>
      <c r="BO365" s="372"/>
      <c r="BP365" s="372"/>
      <c r="BQ365" s="372"/>
      <c r="BR365" s="372"/>
      <c r="BS365" s="372"/>
      <c r="BT365" s="372"/>
      <c r="BU365" s="372"/>
      <c r="BV365" s="372"/>
      <c r="BW365" s="372"/>
      <c r="BX365" s="372"/>
      <c r="BY365" s="372"/>
      <c r="BZ365" s="372"/>
      <c r="CA365" s="372"/>
      <c r="CB365" s="372"/>
      <c r="CC365" s="372"/>
      <c r="CD365" s="372"/>
      <c r="CE365" s="372"/>
      <c r="CF365" s="372"/>
      <c r="CG365" s="372"/>
      <c r="CH365" s="372"/>
      <c r="CI365" s="372"/>
      <c r="CJ365" s="372"/>
      <c r="CK365" s="372"/>
      <c r="CL365" s="372"/>
      <c r="CM365" s="372"/>
      <c r="CN365" s="372"/>
      <c r="CO365" s="372"/>
      <c r="CP365" s="372"/>
      <c r="CQ365" s="372"/>
      <c r="CR365" s="372"/>
      <c r="CS365" s="372"/>
      <c r="CT365" s="372"/>
      <c r="CU365" s="372"/>
      <c r="CV365" s="372"/>
      <c r="CW365" s="372"/>
      <c r="CX365" s="372"/>
      <c r="CY365" s="372"/>
      <c r="CZ365" s="372"/>
      <c r="DA365" s="372"/>
      <c r="DB365" s="372"/>
      <c r="DC365" s="372"/>
      <c r="DD365" s="372"/>
      <c r="DE365" s="372"/>
      <c r="DF365" s="372"/>
      <c r="DG365" s="372"/>
      <c r="DH365" s="372"/>
      <c r="DI365" s="372"/>
      <c r="DJ365" s="372"/>
      <c r="DK365" s="372"/>
      <c r="DL365" s="372"/>
      <c r="DM365" s="372"/>
      <c r="DN365" s="372"/>
      <c r="DO365" s="372"/>
      <c r="DP365" s="372"/>
      <c r="DQ365" s="372"/>
      <c r="DR365" s="372"/>
      <c r="DS365" s="372"/>
      <c r="DT365" s="372"/>
      <c r="DU365" s="372"/>
      <c r="DV365" s="372"/>
      <c r="DW365" s="372"/>
      <c r="DX365" s="372"/>
      <c r="DY365" s="372"/>
      <c r="DZ365" s="372"/>
      <c r="EA365" s="372"/>
      <c r="EB365" s="372"/>
      <c r="EC365" s="372"/>
      <c r="ED365" s="372"/>
      <c r="EE365" s="372"/>
      <c r="EF365" s="372"/>
      <c r="EG365" s="372"/>
      <c r="EH365" s="372"/>
      <c r="EI365" s="372"/>
      <c r="EJ365" s="372"/>
      <c r="EK365" s="372"/>
      <c r="EL365" s="372"/>
      <c r="EM365" s="372"/>
      <c r="EN365" s="372"/>
      <c r="EO365" s="372"/>
      <c r="EP365" s="372"/>
      <c r="EQ365" s="372"/>
      <c r="ER365" s="372"/>
      <c r="ES365" s="372"/>
      <c r="ET365" s="372"/>
      <c r="EU365" s="372"/>
      <c r="EV365" s="372"/>
      <c r="EW365" s="372"/>
      <c r="EX365" s="372"/>
      <c r="EY365" s="372"/>
      <c r="EZ365" s="372"/>
      <c r="FA365" s="372"/>
      <c r="FB365" s="372"/>
      <c r="FC365" s="372"/>
      <c r="FD365" s="372"/>
      <c r="FE365" s="372"/>
      <c r="FF365" s="372"/>
      <c r="FG365" s="372"/>
      <c r="FH365" s="372"/>
      <c r="FI365" s="372"/>
      <c r="FJ365" s="372"/>
      <c r="FK365" s="372"/>
      <c r="FL365" s="372"/>
      <c r="FM365" s="372"/>
      <c r="FN365" s="372"/>
      <c r="FO365" s="372"/>
      <c r="FP365" s="372"/>
      <c r="FQ365" s="372"/>
      <c r="FR365" s="372"/>
      <c r="FS365" s="372"/>
      <c r="FT365" s="372"/>
      <c r="FU365" s="372"/>
      <c r="FV365" s="372"/>
      <c r="FW365" s="372"/>
      <c r="FX365" s="372"/>
      <c r="FY365" s="372"/>
      <c r="FZ365" s="372"/>
      <c r="GA365" s="372"/>
      <c r="GB365" s="372"/>
      <c r="GC365" s="372"/>
      <c r="GD365" s="372"/>
      <c r="GE365" s="372"/>
      <c r="GF365" s="372"/>
      <c r="GG365" s="372"/>
      <c r="GH365" s="372"/>
      <c r="GI365" s="372"/>
      <c r="GJ365" s="372"/>
      <c r="GK365" s="372"/>
      <c r="GL365" s="372"/>
      <c r="GM365" s="372"/>
      <c r="GN365" s="372"/>
      <c r="GO365" s="372"/>
      <c r="GP365" s="372"/>
      <c r="GQ365" s="372"/>
      <c r="GR365" s="372"/>
      <c r="GS365" s="372"/>
      <c r="GT365" s="372"/>
      <c r="GU365" s="372"/>
      <c r="GV365" s="372"/>
      <c r="GW365" s="372"/>
      <c r="GX365" s="372"/>
      <c r="GY365" s="372"/>
      <c r="GZ365" s="372"/>
      <c r="HA365" s="372"/>
      <c r="HB365" s="372"/>
      <c r="HC365" s="372"/>
      <c r="HD365" s="372"/>
      <c r="HE365" s="372"/>
      <c r="HF365" s="372"/>
      <c r="HG365" s="372"/>
      <c r="HH365" s="372"/>
      <c r="HI365" s="372"/>
      <c r="HJ365" s="372"/>
      <c r="HK365" s="372"/>
      <c r="HL365" s="372"/>
      <c r="HM365" s="372"/>
      <c r="HN365" s="372"/>
      <c r="HO365" s="372"/>
      <c r="HP365" s="372"/>
      <c r="HQ365" s="372"/>
      <c r="HR365" s="372"/>
      <c r="HS365" s="372"/>
      <c r="HT365" s="372"/>
    </row>
    <row r="366" spans="1:228" s="384" customFormat="1" ht="12.75" customHeight="1">
      <c r="A366" s="382"/>
      <c r="B366" s="432" t="s">
        <v>299</v>
      </c>
      <c r="C366" s="341"/>
      <c r="D366" s="342"/>
      <c r="E366" s="727">
        <v>23682638</v>
      </c>
      <c r="F366" s="728"/>
      <c r="G366" s="729">
        <v>35722964</v>
      </c>
      <c r="H366" s="730">
        <v>0</v>
      </c>
      <c r="I366" s="272"/>
      <c r="J366" s="252"/>
      <c r="K366" s="372"/>
      <c r="L366" s="372"/>
      <c r="M366" s="372"/>
      <c r="N366" s="372"/>
      <c r="O366" s="372"/>
      <c r="P366" s="372"/>
      <c r="Q366" s="372"/>
      <c r="R366" s="372"/>
      <c r="S366" s="372"/>
      <c r="T366" s="372"/>
      <c r="U366" s="372"/>
      <c r="V366" s="372"/>
      <c r="W366" s="372"/>
      <c r="X366" s="372"/>
      <c r="Y366" s="372"/>
      <c r="Z366" s="372"/>
      <c r="AA366" s="372"/>
      <c r="AB366" s="372"/>
      <c r="AC366" s="372"/>
      <c r="AD366" s="372"/>
      <c r="AE366" s="372"/>
      <c r="AF366" s="372"/>
      <c r="AG366" s="372"/>
      <c r="AH366" s="372"/>
      <c r="AI366" s="372"/>
      <c r="AJ366" s="372"/>
      <c r="AK366" s="372"/>
      <c r="AL366" s="372"/>
      <c r="AM366" s="372"/>
      <c r="AN366" s="372"/>
      <c r="AO366" s="372"/>
      <c r="AP366" s="372"/>
      <c r="AQ366" s="372"/>
      <c r="AR366" s="372"/>
      <c r="AS366" s="372"/>
      <c r="AT366" s="372"/>
      <c r="AU366" s="372"/>
      <c r="AV366" s="372"/>
      <c r="AW366" s="372"/>
      <c r="AX366" s="372"/>
      <c r="AY366" s="372"/>
      <c r="AZ366" s="372"/>
      <c r="BA366" s="372"/>
      <c r="BB366" s="372"/>
      <c r="BC366" s="372"/>
      <c r="BD366" s="372"/>
      <c r="BE366" s="372"/>
      <c r="BF366" s="372"/>
      <c r="BG366" s="372"/>
      <c r="BH366" s="372"/>
      <c r="BI366" s="372"/>
      <c r="BJ366" s="372"/>
      <c r="BK366" s="372"/>
      <c r="BL366" s="372"/>
      <c r="BM366" s="372"/>
      <c r="BN366" s="372"/>
      <c r="BO366" s="372"/>
      <c r="BP366" s="372"/>
      <c r="BQ366" s="372"/>
      <c r="BR366" s="372"/>
      <c r="BS366" s="372"/>
      <c r="BT366" s="372"/>
      <c r="BU366" s="372"/>
      <c r="BV366" s="372"/>
      <c r="BW366" s="372"/>
      <c r="BX366" s="372"/>
      <c r="BY366" s="372"/>
      <c r="BZ366" s="372"/>
      <c r="CA366" s="372"/>
      <c r="CB366" s="372"/>
      <c r="CC366" s="372"/>
      <c r="CD366" s="372"/>
      <c r="CE366" s="372"/>
      <c r="CF366" s="372"/>
      <c r="CG366" s="372"/>
      <c r="CH366" s="372"/>
      <c r="CI366" s="372"/>
      <c r="CJ366" s="372"/>
      <c r="CK366" s="372"/>
      <c r="CL366" s="372"/>
      <c r="CM366" s="372"/>
      <c r="CN366" s="372"/>
      <c r="CO366" s="372"/>
      <c r="CP366" s="372"/>
      <c r="CQ366" s="372"/>
      <c r="CR366" s="372"/>
      <c r="CS366" s="372"/>
      <c r="CT366" s="372"/>
      <c r="CU366" s="372"/>
      <c r="CV366" s="372"/>
      <c r="CW366" s="372"/>
      <c r="CX366" s="372"/>
      <c r="CY366" s="372"/>
      <c r="CZ366" s="372"/>
      <c r="DA366" s="372"/>
      <c r="DB366" s="372"/>
      <c r="DC366" s="372"/>
      <c r="DD366" s="372"/>
      <c r="DE366" s="372"/>
      <c r="DF366" s="372"/>
      <c r="DG366" s="372"/>
      <c r="DH366" s="372"/>
      <c r="DI366" s="372"/>
      <c r="DJ366" s="372"/>
      <c r="DK366" s="372"/>
      <c r="DL366" s="372"/>
      <c r="DM366" s="372"/>
      <c r="DN366" s="372"/>
      <c r="DO366" s="372"/>
      <c r="DP366" s="372"/>
      <c r="DQ366" s="372"/>
      <c r="DR366" s="372"/>
      <c r="DS366" s="372"/>
      <c r="DT366" s="372"/>
      <c r="DU366" s="372"/>
      <c r="DV366" s="372"/>
      <c r="DW366" s="372"/>
      <c r="DX366" s="372"/>
      <c r="DY366" s="372"/>
      <c r="DZ366" s="372"/>
      <c r="EA366" s="372"/>
      <c r="EB366" s="372"/>
      <c r="EC366" s="372"/>
      <c r="ED366" s="372"/>
      <c r="EE366" s="372"/>
      <c r="EF366" s="372"/>
      <c r="EG366" s="372"/>
      <c r="EH366" s="372"/>
      <c r="EI366" s="372"/>
      <c r="EJ366" s="372"/>
      <c r="EK366" s="372"/>
      <c r="EL366" s="372"/>
      <c r="EM366" s="372"/>
      <c r="EN366" s="372"/>
      <c r="EO366" s="372"/>
      <c r="EP366" s="372"/>
      <c r="EQ366" s="372"/>
      <c r="ER366" s="372"/>
      <c r="ES366" s="372"/>
      <c r="ET366" s="372"/>
      <c r="EU366" s="372"/>
      <c r="EV366" s="372"/>
      <c r="EW366" s="372"/>
      <c r="EX366" s="372"/>
      <c r="EY366" s="372"/>
      <c r="EZ366" s="372"/>
      <c r="FA366" s="372"/>
      <c r="FB366" s="372"/>
      <c r="FC366" s="372"/>
      <c r="FD366" s="372"/>
      <c r="FE366" s="372"/>
      <c r="FF366" s="372"/>
      <c r="FG366" s="372"/>
      <c r="FH366" s="372"/>
      <c r="FI366" s="372"/>
      <c r="FJ366" s="372"/>
      <c r="FK366" s="372"/>
      <c r="FL366" s="372"/>
      <c r="FM366" s="372"/>
      <c r="FN366" s="372"/>
      <c r="FO366" s="372"/>
      <c r="FP366" s="372"/>
      <c r="FQ366" s="372"/>
      <c r="FR366" s="372"/>
      <c r="FS366" s="372"/>
      <c r="FT366" s="372"/>
      <c r="FU366" s="372"/>
      <c r="FV366" s="372"/>
      <c r="FW366" s="372"/>
      <c r="FX366" s="372"/>
      <c r="FY366" s="372"/>
      <c r="FZ366" s="372"/>
      <c r="GA366" s="372"/>
      <c r="GB366" s="372"/>
      <c r="GC366" s="372"/>
      <c r="GD366" s="372"/>
      <c r="GE366" s="372"/>
      <c r="GF366" s="372"/>
      <c r="GG366" s="372"/>
      <c r="GH366" s="372"/>
      <c r="GI366" s="372"/>
      <c r="GJ366" s="372"/>
      <c r="GK366" s="372"/>
      <c r="GL366" s="372"/>
      <c r="GM366" s="372"/>
      <c r="GN366" s="372"/>
      <c r="GO366" s="372"/>
      <c r="GP366" s="372"/>
      <c r="GQ366" s="372"/>
      <c r="GR366" s="372"/>
      <c r="GS366" s="372"/>
      <c r="GT366" s="372"/>
      <c r="GU366" s="372"/>
      <c r="GV366" s="372"/>
      <c r="GW366" s="372"/>
      <c r="GX366" s="372"/>
      <c r="GY366" s="372"/>
      <c r="GZ366" s="372"/>
      <c r="HA366" s="372"/>
      <c r="HB366" s="372"/>
      <c r="HC366" s="372"/>
      <c r="HD366" s="372"/>
      <c r="HE366" s="372"/>
      <c r="HF366" s="372"/>
      <c r="HG366" s="372"/>
      <c r="HH366" s="372"/>
      <c r="HI366" s="372"/>
      <c r="HJ366" s="372"/>
      <c r="HK366" s="372"/>
      <c r="HL366" s="372"/>
      <c r="HM366" s="372"/>
      <c r="HN366" s="372"/>
      <c r="HO366" s="372"/>
      <c r="HP366" s="372"/>
      <c r="HQ366" s="372"/>
      <c r="HR366" s="372"/>
      <c r="HS366" s="372"/>
      <c r="HT366" s="372"/>
    </row>
    <row r="367" spans="1:228" ht="20.25" customHeight="1">
      <c r="A367" s="378">
        <v>5</v>
      </c>
      <c r="B367" s="454" t="s">
        <v>733</v>
      </c>
      <c r="C367" s="292"/>
      <c r="D367" s="339"/>
      <c r="E367" s="723" t="s">
        <v>251</v>
      </c>
      <c r="F367" s="724"/>
      <c r="G367" s="725" t="s">
        <v>250</v>
      </c>
      <c r="H367" s="726"/>
      <c r="I367" s="252">
        <v>1907180258</v>
      </c>
      <c r="J367" s="252"/>
    </row>
    <row r="368" spans="1:228" ht="18.75" customHeight="1">
      <c r="A368" s="380"/>
      <c r="B368" s="459" t="s">
        <v>101</v>
      </c>
      <c r="C368" s="343"/>
      <c r="D368" s="344"/>
      <c r="E368" s="671">
        <v>1907180258</v>
      </c>
      <c r="F368" s="672"/>
      <c r="G368" s="675">
        <v>4826076809</v>
      </c>
      <c r="H368" s="676"/>
      <c r="I368" s="270">
        <v>-1907180258</v>
      </c>
      <c r="J368" s="252"/>
    </row>
    <row r="369" spans="1:10" s="402" customFormat="1" ht="18.75" hidden="1" customHeight="1">
      <c r="A369" s="401"/>
      <c r="B369" s="458" t="s">
        <v>734</v>
      </c>
      <c r="C369" s="345"/>
      <c r="D369" s="346"/>
      <c r="E369" s="671">
        <v>0</v>
      </c>
      <c r="F369" s="672"/>
      <c r="G369" s="675"/>
      <c r="H369" s="676"/>
      <c r="I369" s="287"/>
      <c r="J369" s="287"/>
    </row>
    <row r="370" spans="1:10" s="402" customFormat="1" ht="18.75" hidden="1" customHeight="1">
      <c r="A370" s="401"/>
      <c r="B370" s="458" t="s">
        <v>735</v>
      </c>
      <c r="C370" s="345"/>
      <c r="D370" s="346"/>
      <c r="E370" s="671">
        <v>0</v>
      </c>
      <c r="F370" s="672"/>
      <c r="G370" s="675"/>
      <c r="H370" s="676"/>
      <c r="I370" s="287"/>
      <c r="J370" s="287"/>
    </row>
    <row r="371" spans="1:10" s="402" customFormat="1" ht="15.75" hidden="1">
      <c r="A371" s="401"/>
      <c r="B371" s="458" t="s">
        <v>736</v>
      </c>
      <c r="C371" s="345"/>
      <c r="D371" s="346"/>
      <c r="E371" s="671">
        <v>0</v>
      </c>
      <c r="F371" s="672"/>
      <c r="G371" s="675"/>
      <c r="H371" s="676"/>
      <c r="I371" s="287"/>
      <c r="J371" s="287"/>
    </row>
    <row r="372" spans="1:10" ht="15.75" hidden="1">
      <c r="A372" s="380"/>
      <c r="B372" s="459" t="s">
        <v>737</v>
      </c>
      <c r="C372" s="297"/>
      <c r="D372" s="347"/>
      <c r="E372" s="671">
        <v>0</v>
      </c>
      <c r="F372" s="672"/>
      <c r="G372" s="675"/>
      <c r="H372" s="676"/>
      <c r="I372" s="252"/>
      <c r="J372" s="252"/>
    </row>
    <row r="373" spans="1:10" s="419" customFormat="1" ht="18" hidden="1" customHeight="1">
      <c r="A373" s="460"/>
      <c r="B373" s="458" t="s">
        <v>738</v>
      </c>
      <c r="C373" s="343"/>
      <c r="D373" s="344"/>
      <c r="E373" s="671">
        <v>0</v>
      </c>
      <c r="F373" s="672"/>
      <c r="G373" s="675"/>
      <c r="H373" s="676"/>
      <c r="I373" s="312"/>
      <c r="J373" s="312"/>
    </row>
    <row r="374" spans="1:10" s="419" customFormat="1" ht="16.5" hidden="1" customHeight="1">
      <c r="A374" s="460"/>
      <c r="B374" s="458" t="s">
        <v>739</v>
      </c>
      <c r="C374" s="343"/>
      <c r="D374" s="344"/>
      <c r="E374" s="671">
        <v>0</v>
      </c>
      <c r="F374" s="672"/>
      <c r="G374" s="675"/>
      <c r="H374" s="676"/>
      <c r="I374" s="312"/>
      <c r="J374" s="312"/>
    </row>
    <row r="375" spans="1:10" s="419" customFormat="1" ht="16.5" customHeight="1">
      <c r="A375" s="460"/>
      <c r="B375" s="432" t="s">
        <v>299</v>
      </c>
      <c r="C375" s="343"/>
      <c r="D375" s="344"/>
      <c r="E375" s="735">
        <v>1907180258</v>
      </c>
      <c r="F375" s="736"/>
      <c r="G375" s="735">
        <v>4826076809</v>
      </c>
      <c r="H375" s="736"/>
      <c r="I375" s="312"/>
      <c r="J375" s="312"/>
    </row>
    <row r="376" spans="1:10" s="419" customFormat="1" ht="16.5" customHeight="1">
      <c r="A376" s="418">
        <v>6</v>
      </c>
      <c r="B376" s="454" t="s">
        <v>740</v>
      </c>
      <c r="C376" s="297" t="s">
        <v>271</v>
      </c>
      <c r="D376" s="347"/>
      <c r="E376" s="723" t="s">
        <v>251</v>
      </c>
      <c r="F376" s="724"/>
      <c r="G376" s="725" t="s">
        <v>250</v>
      </c>
      <c r="H376" s="726"/>
      <c r="I376" s="312"/>
      <c r="J376" s="312"/>
    </row>
    <row r="377" spans="1:10" s="419" customFormat="1" ht="15.75">
      <c r="A377" s="460"/>
      <c r="B377" s="458" t="s">
        <v>741</v>
      </c>
      <c r="C377" s="343"/>
      <c r="D377" s="344"/>
      <c r="E377" s="671">
        <v>2583400000</v>
      </c>
      <c r="F377" s="672"/>
      <c r="G377" s="675">
        <v>17574053180</v>
      </c>
      <c r="H377" s="676"/>
      <c r="I377" s="312"/>
      <c r="J377" s="312"/>
    </row>
    <row r="378" spans="1:10" s="419" customFormat="1" ht="15.75" hidden="1">
      <c r="A378" s="460"/>
      <c r="B378" s="458" t="s">
        <v>742</v>
      </c>
      <c r="C378" s="343"/>
      <c r="D378" s="344"/>
      <c r="E378" s="671"/>
      <c r="F378" s="672"/>
      <c r="G378" s="675"/>
      <c r="H378" s="676"/>
      <c r="I378" s="312"/>
      <c r="J378" s="312"/>
    </row>
    <row r="379" spans="1:10" s="419" customFormat="1" ht="15.75">
      <c r="A379" s="460"/>
      <c r="B379" s="458" t="s">
        <v>743</v>
      </c>
      <c r="C379" s="343"/>
      <c r="D379" s="344"/>
      <c r="E379" s="671">
        <v>17177720</v>
      </c>
      <c r="F379" s="672"/>
      <c r="G379" s="675">
        <v>66874200</v>
      </c>
      <c r="H379" s="676"/>
      <c r="I379" s="312"/>
      <c r="J379" s="312"/>
    </row>
    <row r="380" spans="1:10" s="419" customFormat="1" ht="15.75" hidden="1">
      <c r="A380" s="460"/>
      <c r="B380" s="458" t="s">
        <v>744</v>
      </c>
      <c r="C380" s="343"/>
      <c r="D380" s="344"/>
      <c r="E380" s="671"/>
      <c r="F380" s="672"/>
      <c r="G380" s="675"/>
      <c r="H380" s="676"/>
      <c r="I380" s="312"/>
      <c r="J380" s="312"/>
    </row>
    <row r="381" spans="1:10" s="419" customFormat="1" ht="15.75">
      <c r="A381" s="460"/>
      <c r="B381" s="458" t="s">
        <v>571</v>
      </c>
      <c r="C381" s="343"/>
      <c r="D381" s="344"/>
      <c r="E381" s="671">
        <v>272541607</v>
      </c>
      <c r="F381" s="672"/>
      <c r="G381" s="675">
        <v>913869037</v>
      </c>
      <c r="H381" s="676"/>
      <c r="I381" s="312"/>
      <c r="J381" s="312"/>
    </row>
    <row r="382" spans="1:10" s="419" customFormat="1" ht="15.75">
      <c r="A382" s="460"/>
      <c r="B382" s="432" t="s">
        <v>299</v>
      </c>
      <c r="C382" s="343"/>
      <c r="D382" s="344"/>
      <c r="E382" s="735">
        <v>2873119327</v>
      </c>
      <c r="F382" s="736"/>
      <c r="G382" s="735">
        <v>18554796417</v>
      </c>
      <c r="H382" s="736"/>
      <c r="I382" s="312"/>
      <c r="J382" s="312"/>
    </row>
    <row r="383" spans="1:10" s="419" customFormat="1" ht="15.75">
      <c r="A383" s="418">
        <v>7</v>
      </c>
      <c r="B383" s="454" t="s">
        <v>745</v>
      </c>
      <c r="C383" s="343"/>
      <c r="D383" s="344"/>
      <c r="E383" s="723" t="s">
        <v>251</v>
      </c>
      <c r="F383" s="724"/>
      <c r="G383" s="725" t="s">
        <v>250</v>
      </c>
      <c r="H383" s="726"/>
      <c r="I383" s="312"/>
      <c r="J383" s="312"/>
    </row>
    <row r="384" spans="1:10" s="419" customFormat="1" ht="26.25">
      <c r="A384" s="460"/>
      <c r="B384" s="461" t="s">
        <v>746</v>
      </c>
      <c r="C384" s="343"/>
      <c r="D384" s="344"/>
      <c r="E384" s="671">
        <v>0</v>
      </c>
      <c r="F384" s="672"/>
      <c r="G384" s="675">
        <v>6253427811</v>
      </c>
      <c r="H384" s="676"/>
      <c r="I384" s="312"/>
      <c r="J384" s="312"/>
    </row>
    <row r="385" spans="1:10" s="419" customFormat="1" ht="15.75" hidden="1">
      <c r="A385" s="460"/>
      <c r="B385" s="458" t="s">
        <v>747</v>
      </c>
      <c r="C385" s="343"/>
      <c r="D385" s="344"/>
      <c r="E385" s="671"/>
      <c r="F385" s="672"/>
      <c r="G385" s="675"/>
      <c r="H385" s="676"/>
      <c r="I385" s="312"/>
      <c r="J385" s="312"/>
    </row>
    <row r="386" spans="1:10" s="419" customFormat="1" ht="15.75" hidden="1">
      <c r="A386" s="460"/>
      <c r="B386" s="458" t="s">
        <v>748</v>
      </c>
      <c r="C386" s="343"/>
      <c r="D386" s="344"/>
      <c r="E386" s="671"/>
      <c r="F386" s="672"/>
      <c r="G386" s="675"/>
      <c r="H386" s="676"/>
      <c r="I386" s="312"/>
      <c r="J386" s="312"/>
    </row>
    <row r="387" spans="1:10" s="419" customFormat="1" ht="15.75">
      <c r="A387" s="460"/>
      <c r="B387" s="458" t="s">
        <v>571</v>
      </c>
      <c r="C387" s="343"/>
      <c r="D387" s="344"/>
      <c r="E387" s="671">
        <v>320438418</v>
      </c>
      <c r="F387" s="672"/>
      <c r="G387" s="675">
        <v>273634959</v>
      </c>
      <c r="H387" s="676"/>
      <c r="I387" s="312"/>
      <c r="J387" s="312"/>
    </row>
    <row r="388" spans="1:10" s="419" customFormat="1" ht="17.25" customHeight="1">
      <c r="A388" s="460"/>
      <c r="B388" s="432" t="s">
        <v>299</v>
      </c>
      <c r="C388" s="343"/>
      <c r="D388" s="344"/>
      <c r="E388" s="666">
        <v>320438418</v>
      </c>
      <c r="F388" s="667"/>
      <c r="G388" s="729">
        <v>6527062770</v>
      </c>
      <c r="H388" s="730">
        <v>0</v>
      </c>
      <c r="I388" s="312"/>
      <c r="J388" s="312"/>
    </row>
    <row r="389" spans="1:10" s="419" customFormat="1" ht="15.75">
      <c r="A389" s="418">
        <v>8</v>
      </c>
      <c r="B389" s="454" t="s">
        <v>749</v>
      </c>
      <c r="C389" s="343"/>
      <c r="D389" s="344"/>
      <c r="E389" s="723" t="s">
        <v>251</v>
      </c>
      <c r="F389" s="724"/>
      <c r="G389" s="725" t="s">
        <v>250</v>
      </c>
      <c r="H389" s="726"/>
      <c r="I389" s="312"/>
      <c r="J389" s="312"/>
    </row>
    <row r="390" spans="1:10" s="420" customFormat="1" ht="15.75">
      <c r="A390" s="422" t="s">
        <v>247</v>
      </c>
      <c r="B390" s="462" t="s">
        <v>752</v>
      </c>
      <c r="C390" s="299"/>
      <c r="D390" s="348"/>
      <c r="E390" s="731"/>
      <c r="F390" s="732"/>
      <c r="G390" s="733"/>
      <c r="H390" s="734"/>
      <c r="I390" s="313"/>
      <c r="J390" s="313"/>
    </row>
    <row r="391" spans="1:10" s="419" customFormat="1" ht="15.75">
      <c r="A391" s="460"/>
      <c r="B391" s="458" t="s">
        <v>750</v>
      </c>
      <c r="C391" s="343"/>
      <c r="D391" s="344"/>
      <c r="E391" s="671"/>
      <c r="F391" s="672"/>
      <c r="G391" s="671"/>
      <c r="H391" s="672"/>
      <c r="I391" s="312"/>
      <c r="J391" s="312"/>
    </row>
    <row r="392" spans="1:10" s="465" customFormat="1" ht="15.75">
      <c r="A392" s="463"/>
      <c r="B392" s="464" t="s">
        <v>793</v>
      </c>
      <c r="C392" s="349"/>
      <c r="D392" s="350"/>
      <c r="E392" s="669">
        <v>6816290200</v>
      </c>
      <c r="F392" s="670"/>
      <c r="G392" s="669">
        <v>6575926375</v>
      </c>
      <c r="H392" s="670"/>
      <c r="I392" s="351"/>
      <c r="J392" s="351"/>
    </row>
    <row r="393" spans="1:10" s="465" customFormat="1" ht="15.75">
      <c r="A393" s="463"/>
      <c r="B393" s="464" t="s">
        <v>801</v>
      </c>
      <c r="C393" s="349"/>
      <c r="D393" s="350"/>
      <c r="E393" s="669">
        <v>20506289109</v>
      </c>
      <c r="F393" s="670"/>
      <c r="G393" s="669">
        <v>17025622194</v>
      </c>
      <c r="H393" s="670"/>
      <c r="I393" s="351"/>
      <c r="J393" s="351"/>
    </row>
    <row r="394" spans="1:10" s="419" customFormat="1" ht="15.75">
      <c r="A394" s="460"/>
      <c r="B394" s="458" t="s">
        <v>751</v>
      </c>
      <c r="C394" s="343"/>
      <c r="D394" s="344"/>
      <c r="E394" s="671"/>
      <c r="F394" s="672"/>
      <c r="G394" s="671"/>
      <c r="H394" s="672"/>
      <c r="I394" s="312"/>
      <c r="J394" s="312"/>
    </row>
    <row r="395" spans="1:10" s="465" customFormat="1" ht="13.5" customHeight="1">
      <c r="A395" s="463"/>
      <c r="B395" s="464" t="s">
        <v>794</v>
      </c>
      <c r="C395" s="349"/>
      <c r="D395" s="350"/>
      <c r="E395" s="669">
        <v>49859800</v>
      </c>
      <c r="F395" s="670"/>
      <c r="G395" s="669">
        <v>280111877</v>
      </c>
      <c r="H395" s="670"/>
      <c r="I395" s="351"/>
      <c r="J395" s="351"/>
    </row>
    <row r="396" spans="1:10" s="465" customFormat="1" ht="13.5" customHeight="1">
      <c r="A396" s="463"/>
      <c r="B396" s="464" t="s">
        <v>795</v>
      </c>
      <c r="C396" s="349"/>
      <c r="D396" s="350"/>
      <c r="E396" s="669">
        <v>26912412</v>
      </c>
      <c r="F396" s="670"/>
      <c r="G396" s="669">
        <v>362652970</v>
      </c>
      <c r="H396" s="670"/>
      <c r="I396" s="351"/>
      <c r="J396" s="351"/>
    </row>
    <row r="397" spans="1:10" s="465" customFormat="1" ht="13.5" customHeight="1">
      <c r="A397" s="463"/>
      <c r="B397" s="464" t="s">
        <v>796</v>
      </c>
      <c r="C397" s="349"/>
      <c r="D397" s="350"/>
      <c r="E397" s="669">
        <v>117032614</v>
      </c>
      <c r="F397" s="670"/>
      <c r="G397" s="669">
        <v>58347889</v>
      </c>
      <c r="H397" s="670"/>
      <c r="I397" s="351"/>
      <c r="J397" s="351"/>
    </row>
    <row r="398" spans="1:10" s="465" customFormat="1" ht="13.5" customHeight="1">
      <c r="A398" s="463"/>
      <c r="B398" s="464" t="s">
        <v>797</v>
      </c>
      <c r="C398" s="349"/>
      <c r="D398" s="350"/>
      <c r="E398" s="669">
        <v>1030303166</v>
      </c>
      <c r="F398" s="670"/>
      <c r="G398" s="669">
        <v>983796143</v>
      </c>
      <c r="H398" s="670"/>
      <c r="I398" s="351"/>
      <c r="J398" s="351"/>
    </row>
    <row r="399" spans="1:10" s="465" customFormat="1" ht="13.5" customHeight="1">
      <c r="A399" s="463"/>
      <c r="B399" s="464" t="s">
        <v>798</v>
      </c>
      <c r="C399" s="349"/>
      <c r="D399" s="350"/>
      <c r="E399" s="669">
        <v>434276000</v>
      </c>
      <c r="F399" s="670"/>
      <c r="G399" s="669">
        <v>430648000</v>
      </c>
      <c r="H399" s="670"/>
      <c r="I399" s="351"/>
      <c r="J399" s="351"/>
    </row>
    <row r="400" spans="1:10" s="465" customFormat="1" ht="13.5" customHeight="1">
      <c r="A400" s="463"/>
      <c r="B400" s="464" t="s">
        <v>802</v>
      </c>
      <c r="C400" s="349"/>
      <c r="D400" s="350"/>
      <c r="E400" s="669">
        <v>202660000</v>
      </c>
      <c r="F400" s="670"/>
      <c r="G400" s="669">
        <v>93298180</v>
      </c>
      <c r="H400" s="670"/>
      <c r="I400" s="351"/>
      <c r="J400" s="351"/>
    </row>
    <row r="401" spans="1:10" s="465" customFormat="1" ht="13.5" customHeight="1">
      <c r="A401" s="463"/>
      <c r="B401" s="464" t="s">
        <v>799</v>
      </c>
      <c r="C401" s="349"/>
      <c r="D401" s="350"/>
      <c r="E401" s="669">
        <v>454070115</v>
      </c>
      <c r="F401" s="670"/>
      <c r="G401" s="669">
        <v>759324416</v>
      </c>
      <c r="H401" s="670"/>
      <c r="I401" s="351"/>
      <c r="J401" s="351"/>
    </row>
    <row r="402" spans="1:10" s="465" customFormat="1" ht="13.5" customHeight="1">
      <c r="A402" s="463"/>
      <c r="B402" s="464" t="s">
        <v>800</v>
      </c>
      <c r="C402" s="349"/>
      <c r="D402" s="350"/>
      <c r="E402" s="669">
        <v>140997151</v>
      </c>
      <c r="F402" s="670"/>
      <c r="G402" s="669">
        <v>168979296</v>
      </c>
      <c r="H402" s="670"/>
      <c r="I402" s="351"/>
      <c r="J402" s="351"/>
    </row>
    <row r="403" spans="1:10" s="465" customFormat="1" ht="15.75">
      <c r="A403" s="463"/>
      <c r="B403" s="432" t="s">
        <v>299</v>
      </c>
      <c r="C403" s="349"/>
      <c r="D403" s="350"/>
      <c r="E403" s="666">
        <v>29778690567</v>
      </c>
      <c r="F403" s="667"/>
      <c r="G403" s="666">
        <v>26738707340</v>
      </c>
      <c r="H403" s="667"/>
      <c r="I403" s="351"/>
      <c r="J403" s="351"/>
    </row>
    <row r="404" spans="1:10" s="420" customFormat="1" ht="15.75">
      <c r="A404" s="422" t="s">
        <v>248</v>
      </c>
      <c r="B404" s="462" t="s">
        <v>753</v>
      </c>
      <c r="C404" s="299"/>
      <c r="D404" s="348"/>
      <c r="E404" s="731"/>
      <c r="F404" s="732"/>
      <c r="G404" s="731"/>
      <c r="H404" s="732"/>
      <c r="I404" s="313"/>
      <c r="J404" s="313"/>
    </row>
    <row r="405" spans="1:10" s="419" customFormat="1" ht="15.75">
      <c r="A405" s="460"/>
      <c r="B405" s="458" t="s">
        <v>754</v>
      </c>
      <c r="C405" s="343"/>
      <c r="D405" s="344"/>
      <c r="E405" s="671"/>
      <c r="F405" s="672"/>
      <c r="G405" s="671"/>
      <c r="H405" s="672"/>
      <c r="I405" s="312"/>
      <c r="J405" s="312"/>
    </row>
    <row r="406" spans="1:10" s="419" customFormat="1" ht="15.75">
      <c r="A406" s="460"/>
      <c r="B406" s="464" t="s">
        <v>793</v>
      </c>
      <c r="C406" s="343"/>
      <c r="D406" s="344"/>
      <c r="E406" s="671">
        <v>1285709300</v>
      </c>
      <c r="F406" s="672"/>
      <c r="G406" s="671">
        <v>1482864600</v>
      </c>
      <c r="H406" s="672"/>
      <c r="I406" s="312"/>
      <c r="J406" s="312"/>
    </row>
    <row r="407" spans="1:10" s="419" customFormat="1" ht="15.75">
      <c r="A407" s="460"/>
      <c r="B407" s="464" t="s">
        <v>800</v>
      </c>
      <c r="C407" s="343"/>
      <c r="D407" s="344"/>
      <c r="E407" s="671">
        <v>254814880</v>
      </c>
      <c r="F407" s="672"/>
      <c r="G407" s="671">
        <v>243340439</v>
      </c>
      <c r="H407" s="672"/>
      <c r="I407" s="312"/>
      <c r="J407" s="312"/>
    </row>
    <row r="408" spans="1:10" s="419" customFormat="1" ht="15.75">
      <c r="A408" s="460"/>
      <c r="B408" s="464" t="s">
        <v>801</v>
      </c>
      <c r="C408" s="343"/>
      <c r="D408" s="344"/>
      <c r="E408" s="671">
        <v>279577558</v>
      </c>
      <c r="F408" s="672"/>
      <c r="G408" s="671"/>
      <c r="H408" s="672"/>
      <c r="I408" s="312"/>
      <c r="J408" s="312"/>
    </row>
    <row r="409" spans="1:10" s="419" customFormat="1" ht="15.75">
      <c r="A409" s="460"/>
      <c r="B409" s="458" t="s">
        <v>755</v>
      </c>
      <c r="C409" s="343"/>
      <c r="D409" s="344"/>
      <c r="E409" s="671"/>
      <c r="F409" s="672"/>
      <c r="G409" s="671"/>
      <c r="H409" s="672"/>
      <c r="I409" s="312"/>
      <c r="J409" s="312"/>
    </row>
    <row r="410" spans="1:10" s="419" customFormat="1" ht="15.75">
      <c r="A410" s="460"/>
      <c r="B410" s="464" t="s">
        <v>794</v>
      </c>
      <c r="C410" s="343"/>
      <c r="D410" s="344"/>
      <c r="E410" s="466">
        <v>0</v>
      </c>
      <c r="F410" s="467"/>
      <c r="G410" s="671">
        <v>26100000</v>
      </c>
      <c r="H410" s="672"/>
      <c r="I410" s="312"/>
      <c r="J410" s="312"/>
    </row>
    <row r="411" spans="1:10" s="419" customFormat="1" ht="15.75">
      <c r="A411" s="460"/>
      <c r="B411" s="464" t="s">
        <v>795</v>
      </c>
      <c r="C411" s="343"/>
      <c r="D411" s="344"/>
      <c r="E411" s="671">
        <v>4241455</v>
      </c>
      <c r="F411" s="672"/>
      <c r="G411" s="671"/>
      <c r="H411" s="672"/>
      <c r="I411" s="312"/>
      <c r="J411" s="312"/>
    </row>
    <row r="412" spans="1:10" s="419" customFormat="1" ht="15.75" hidden="1">
      <c r="A412" s="460"/>
      <c r="B412" s="464" t="s">
        <v>796</v>
      </c>
      <c r="C412" s="343"/>
      <c r="D412" s="344"/>
      <c r="E412" s="671"/>
      <c r="F412" s="672"/>
      <c r="G412" s="671"/>
      <c r="H412" s="672"/>
      <c r="I412" s="312"/>
      <c r="J412" s="312"/>
    </row>
    <row r="413" spans="1:10" s="419" customFormat="1" ht="15.75">
      <c r="A413" s="460"/>
      <c r="B413" s="464" t="s">
        <v>797</v>
      </c>
      <c r="C413" s="343"/>
      <c r="D413" s="344"/>
      <c r="E413" s="671">
        <v>195565100</v>
      </c>
      <c r="F413" s="672"/>
      <c r="G413" s="671">
        <v>166154200</v>
      </c>
      <c r="H413" s="672"/>
      <c r="I413" s="312"/>
      <c r="J413" s="312"/>
    </row>
    <row r="414" spans="1:10" s="419" customFormat="1" ht="15.75">
      <c r="A414" s="460"/>
      <c r="B414" s="464" t="s">
        <v>798</v>
      </c>
      <c r="C414" s="343"/>
      <c r="D414" s="344"/>
      <c r="E414" s="671">
        <v>117480000</v>
      </c>
      <c r="F414" s="672"/>
      <c r="G414" s="671">
        <v>103136000</v>
      </c>
      <c r="H414" s="672"/>
      <c r="I414" s="312"/>
      <c r="J414" s="312"/>
    </row>
    <row r="415" spans="1:10" s="419" customFormat="1" ht="15.75">
      <c r="A415" s="460"/>
      <c r="B415" s="464" t="s">
        <v>799</v>
      </c>
      <c r="C415" s="343"/>
      <c r="D415" s="344"/>
      <c r="E415" s="671">
        <v>192887134</v>
      </c>
      <c r="F415" s="672"/>
      <c r="G415" s="671">
        <v>69046685</v>
      </c>
      <c r="H415" s="672"/>
      <c r="I415" s="312"/>
      <c r="J415" s="312"/>
    </row>
    <row r="416" spans="1:10" s="419" customFormat="1" ht="15.75">
      <c r="A416" s="460"/>
      <c r="B416" s="464" t="s">
        <v>801</v>
      </c>
      <c r="C416" s="343"/>
      <c r="D416" s="344"/>
      <c r="E416" s="671"/>
      <c r="F416" s="672"/>
      <c r="G416" s="671">
        <v>216822871</v>
      </c>
      <c r="H416" s="672"/>
      <c r="I416" s="312"/>
      <c r="J416" s="312"/>
    </row>
    <row r="417" spans="1:228" s="465" customFormat="1" ht="15.75">
      <c r="A417" s="463"/>
      <c r="B417" s="432" t="s">
        <v>299</v>
      </c>
      <c r="C417" s="349"/>
      <c r="D417" s="350"/>
      <c r="E417" s="666">
        <v>2330275427</v>
      </c>
      <c r="F417" s="667"/>
      <c r="G417" s="666">
        <v>2307464795</v>
      </c>
      <c r="H417" s="667"/>
      <c r="I417" s="351"/>
      <c r="J417" s="351"/>
    </row>
    <row r="418" spans="1:228" s="419" customFormat="1" ht="15.75">
      <c r="A418" s="460" t="s">
        <v>39</v>
      </c>
      <c r="B418" s="458" t="s">
        <v>756</v>
      </c>
      <c r="C418" s="343"/>
      <c r="D418" s="344"/>
      <c r="E418" s="671"/>
      <c r="F418" s="672"/>
      <c r="G418" s="671"/>
      <c r="H418" s="672"/>
      <c r="I418" s="312"/>
      <c r="J418" s="312"/>
    </row>
    <row r="419" spans="1:228" s="419" customFormat="1" ht="15.75" hidden="1">
      <c r="A419" s="460"/>
      <c r="B419" s="458" t="s">
        <v>757</v>
      </c>
      <c r="C419" s="343"/>
      <c r="D419" s="344"/>
      <c r="E419" s="671"/>
      <c r="F419" s="672"/>
      <c r="G419" s="671"/>
      <c r="H419" s="672"/>
      <c r="I419" s="312"/>
      <c r="J419" s="312"/>
    </row>
    <row r="420" spans="1:228" s="419" customFormat="1" ht="15.75" hidden="1">
      <c r="A420" s="460"/>
      <c r="B420" s="458" t="s">
        <v>758</v>
      </c>
      <c r="C420" s="343"/>
      <c r="D420" s="344"/>
      <c r="E420" s="671"/>
      <c r="F420" s="672"/>
      <c r="G420" s="671"/>
      <c r="H420" s="672"/>
      <c r="I420" s="312"/>
      <c r="J420" s="312"/>
    </row>
    <row r="421" spans="1:228" s="419" customFormat="1" ht="15.75" hidden="1">
      <c r="A421" s="460"/>
      <c r="B421" s="458" t="s">
        <v>759</v>
      </c>
      <c r="C421" s="343"/>
      <c r="D421" s="344"/>
      <c r="E421" s="671"/>
      <c r="F421" s="672"/>
      <c r="G421" s="671"/>
      <c r="H421" s="672"/>
      <c r="I421" s="312"/>
      <c r="J421" s="312"/>
    </row>
    <row r="422" spans="1:228" s="419" customFormat="1" ht="15.75">
      <c r="A422" s="418">
        <v>9</v>
      </c>
      <c r="B422" s="454" t="s">
        <v>102</v>
      </c>
      <c r="C422" s="343"/>
      <c r="D422" s="344"/>
      <c r="E422" s="723" t="s">
        <v>251</v>
      </c>
      <c r="F422" s="724"/>
      <c r="G422" s="725" t="s">
        <v>250</v>
      </c>
      <c r="H422" s="726"/>
      <c r="I422" s="312"/>
      <c r="J422" s="312"/>
    </row>
    <row r="423" spans="1:228" s="417" customFormat="1" ht="17.25" customHeight="1">
      <c r="A423" s="468"/>
      <c r="B423" s="469" t="s">
        <v>103</v>
      </c>
      <c r="C423" s="289"/>
      <c r="D423" s="317"/>
      <c r="E423" s="671">
        <v>140371732356</v>
      </c>
      <c r="F423" s="672"/>
      <c r="G423" s="675">
        <v>123016162910</v>
      </c>
      <c r="H423" s="676"/>
      <c r="I423" s="470"/>
      <c r="J423" s="312"/>
      <c r="K423" s="312"/>
      <c r="L423" s="312"/>
      <c r="M423" s="312"/>
      <c r="N423" s="312"/>
      <c r="O423" s="312"/>
      <c r="P423" s="312"/>
      <c r="Q423" s="312"/>
      <c r="R423" s="312"/>
      <c r="S423" s="312"/>
      <c r="T423" s="312"/>
      <c r="U423" s="312"/>
      <c r="V423" s="312"/>
      <c r="W423" s="312"/>
      <c r="X423" s="312"/>
      <c r="Y423" s="312"/>
      <c r="Z423" s="312"/>
      <c r="AA423" s="312"/>
      <c r="AB423" s="312"/>
      <c r="AC423" s="312"/>
      <c r="AD423" s="312"/>
      <c r="AE423" s="312"/>
      <c r="AF423" s="312"/>
      <c r="AG423" s="312"/>
      <c r="AH423" s="312"/>
      <c r="AI423" s="312"/>
      <c r="AJ423" s="312"/>
      <c r="AK423" s="312"/>
      <c r="AL423" s="312"/>
      <c r="AM423" s="312"/>
      <c r="AN423" s="312"/>
      <c r="AO423" s="312"/>
      <c r="AP423" s="312"/>
      <c r="AQ423" s="312"/>
      <c r="AR423" s="312"/>
      <c r="AS423" s="312"/>
      <c r="AT423" s="312"/>
      <c r="AU423" s="312"/>
      <c r="AV423" s="312"/>
      <c r="AW423" s="312"/>
      <c r="AX423" s="312"/>
      <c r="AY423" s="312"/>
      <c r="AZ423" s="312"/>
      <c r="BA423" s="312"/>
      <c r="BB423" s="312"/>
      <c r="BC423" s="312"/>
      <c r="BD423" s="312"/>
      <c r="BE423" s="312"/>
      <c r="BF423" s="312"/>
      <c r="BG423" s="312"/>
      <c r="BH423" s="312"/>
      <c r="BI423" s="312"/>
      <c r="BJ423" s="312"/>
      <c r="BK423" s="312"/>
      <c r="BL423" s="312"/>
      <c r="BM423" s="312"/>
      <c r="BN423" s="312"/>
      <c r="BO423" s="312"/>
      <c r="BP423" s="312"/>
      <c r="BQ423" s="312"/>
      <c r="BR423" s="312"/>
      <c r="BS423" s="312"/>
      <c r="BT423" s="312"/>
      <c r="BU423" s="312"/>
      <c r="BV423" s="312"/>
      <c r="BW423" s="312"/>
      <c r="BX423" s="312"/>
      <c r="BY423" s="312"/>
      <c r="BZ423" s="312"/>
      <c r="CA423" s="312"/>
      <c r="CB423" s="312"/>
      <c r="CC423" s="312"/>
      <c r="CD423" s="312"/>
      <c r="CE423" s="312"/>
      <c r="CF423" s="312"/>
      <c r="CG423" s="312"/>
      <c r="CH423" s="312"/>
      <c r="CI423" s="312"/>
      <c r="CJ423" s="312"/>
      <c r="CK423" s="312"/>
      <c r="CL423" s="312"/>
      <c r="CM423" s="312"/>
      <c r="CN423" s="312"/>
      <c r="CO423" s="312"/>
      <c r="CP423" s="312"/>
      <c r="CQ423" s="312"/>
      <c r="CR423" s="312"/>
      <c r="CS423" s="312"/>
      <c r="CT423" s="312"/>
      <c r="CU423" s="312"/>
      <c r="CV423" s="312"/>
      <c r="CW423" s="312"/>
      <c r="CX423" s="312"/>
      <c r="CY423" s="312"/>
      <c r="CZ423" s="312"/>
      <c r="DA423" s="312"/>
      <c r="DB423" s="312"/>
      <c r="DC423" s="312"/>
      <c r="DD423" s="312"/>
      <c r="DE423" s="312"/>
      <c r="DF423" s="312"/>
      <c r="DG423" s="312"/>
      <c r="DH423" s="312"/>
      <c r="DI423" s="312"/>
      <c r="DJ423" s="312"/>
      <c r="DK423" s="312"/>
      <c r="DL423" s="312"/>
      <c r="DM423" s="312"/>
      <c r="DN423" s="312"/>
      <c r="DO423" s="312"/>
      <c r="DP423" s="312"/>
      <c r="DQ423" s="312"/>
      <c r="DR423" s="312"/>
      <c r="DS423" s="312"/>
      <c r="DT423" s="312"/>
      <c r="DU423" s="312"/>
      <c r="DV423" s="312"/>
      <c r="DW423" s="312"/>
      <c r="DX423" s="312"/>
      <c r="DY423" s="312"/>
      <c r="DZ423" s="312"/>
      <c r="EA423" s="312"/>
      <c r="EB423" s="312"/>
      <c r="EC423" s="312"/>
      <c r="ED423" s="312"/>
      <c r="EE423" s="312"/>
      <c r="EF423" s="312"/>
      <c r="EG423" s="312"/>
      <c r="EH423" s="312"/>
      <c r="EI423" s="312"/>
      <c r="EJ423" s="312"/>
      <c r="EK423" s="312"/>
      <c r="EL423" s="312"/>
      <c r="EM423" s="312"/>
      <c r="EN423" s="312"/>
      <c r="EO423" s="312"/>
      <c r="EP423" s="312"/>
      <c r="EQ423" s="312"/>
      <c r="ER423" s="312"/>
      <c r="ES423" s="312"/>
      <c r="ET423" s="312"/>
      <c r="EU423" s="312"/>
      <c r="EV423" s="312"/>
      <c r="EW423" s="312"/>
      <c r="EX423" s="312"/>
      <c r="EY423" s="312"/>
      <c r="EZ423" s="312"/>
      <c r="FA423" s="312"/>
      <c r="FB423" s="312"/>
      <c r="FC423" s="312"/>
      <c r="FD423" s="312"/>
      <c r="FE423" s="312"/>
      <c r="FF423" s="312"/>
      <c r="FG423" s="312"/>
      <c r="FH423" s="312"/>
      <c r="FI423" s="312"/>
      <c r="FJ423" s="312"/>
      <c r="FK423" s="312"/>
      <c r="FL423" s="312"/>
      <c r="FM423" s="312"/>
      <c r="FN423" s="312"/>
      <c r="FO423" s="312"/>
      <c r="FP423" s="312"/>
      <c r="FQ423" s="312"/>
      <c r="FR423" s="312"/>
      <c r="FS423" s="312"/>
      <c r="FT423" s="312"/>
      <c r="FU423" s="312"/>
      <c r="FV423" s="312"/>
      <c r="FW423" s="312"/>
      <c r="FX423" s="312"/>
      <c r="FY423" s="312"/>
      <c r="FZ423" s="312"/>
      <c r="GA423" s="312"/>
      <c r="GB423" s="312"/>
      <c r="GC423" s="312"/>
      <c r="GD423" s="312"/>
      <c r="GE423" s="312"/>
      <c r="GF423" s="312"/>
      <c r="GG423" s="312"/>
      <c r="GH423" s="312"/>
      <c r="GI423" s="312"/>
      <c r="GJ423" s="312"/>
      <c r="GK423" s="312"/>
      <c r="GL423" s="312"/>
      <c r="GM423" s="312"/>
      <c r="GN423" s="312"/>
      <c r="GO423" s="312"/>
      <c r="GP423" s="312"/>
      <c r="GQ423" s="312"/>
      <c r="GR423" s="312"/>
      <c r="GS423" s="312"/>
      <c r="GT423" s="312"/>
      <c r="GU423" s="312"/>
      <c r="GV423" s="312"/>
      <c r="GW423" s="312"/>
      <c r="GX423" s="312"/>
      <c r="GY423" s="312"/>
      <c r="GZ423" s="312"/>
      <c r="HA423" s="312"/>
      <c r="HB423" s="312"/>
      <c r="HC423" s="312"/>
      <c r="HD423" s="312"/>
      <c r="HE423" s="312"/>
      <c r="HF423" s="312"/>
      <c r="HG423" s="312"/>
      <c r="HH423" s="312"/>
      <c r="HI423" s="312"/>
      <c r="HJ423" s="312"/>
      <c r="HK423" s="312"/>
      <c r="HL423" s="312"/>
      <c r="HM423" s="312"/>
      <c r="HN423" s="312"/>
      <c r="HO423" s="312"/>
      <c r="HP423" s="312"/>
      <c r="HQ423" s="312"/>
      <c r="HR423" s="312"/>
      <c r="HS423" s="312"/>
      <c r="HT423" s="312"/>
    </row>
    <row r="424" spans="1:228" s="416" customFormat="1" ht="14.25" customHeight="1">
      <c r="A424" s="414"/>
      <c r="B424" s="464" t="s">
        <v>104</v>
      </c>
      <c r="C424" s="464"/>
      <c r="D424" s="352"/>
      <c r="E424" s="669">
        <v>77781995040</v>
      </c>
      <c r="F424" s="670"/>
      <c r="G424" s="673">
        <v>58212539312</v>
      </c>
      <c r="H424" s="674"/>
      <c r="I424" s="471"/>
      <c r="J424" s="351"/>
      <c r="K424" s="351"/>
      <c r="L424" s="351"/>
      <c r="M424" s="351"/>
      <c r="N424" s="351"/>
      <c r="O424" s="351"/>
      <c r="P424" s="351"/>
      <c r="Q424" s="351"/>
      <c r="R424" s="351"/>
      <c r="S424" s="351"/>
      <c r="T424" s="351"/>
      <c r="U424" s="351"/>
      <c r="V424" s="351"/>
      <c r="W424" s="351"/>
      <c r="X424" s="351"/>
      <c r="Y424" s="351"/>
      <c r="Z424" s="351"/>
      <c r="AA424" s="351"/>
      <c r="AB424" s="351"/>
      <c r="AC424" s="351"/>
      <c r="AD424" s="351"/>
      <c r="AE424" s="351"/>
      <c r="AF424" s="351"/>
      <c r="AG424" s="351"/>
      <c r="AH424" s="351"/>
      <c r="AI424" s="351"/>
      <c r="AJ424" s="351"/>
      <c r="AK424" s="351"/>
      <c r="AL424" s="351"/>
      <c r="AM424" s="351"/>
      <c r="AN424" s="351"/>
      <c r="AO424" s="351"/>
      <c r="AP424" s="351"/>
      <c r="AQ424" s="351"/>
      <c r="AR424" s="351"/>
      <c r="AS424" s="351"/>
      <c r="AT424" s="351"/>
      <c r="AU424" s="351"/>
      <c r="AV424" s="351"/>
      <c r="AW424" s="351"/>
      <c r="AX424" s="351"/>
      <c r="AY424" s="351"/>
      <c r="AZ424" s="351"/>
      <c r="BA424" s="351"/>
      <c r="BB424" s="351"/>
      <c r="BC424" s="351"/>
      <c r="BD424" s="351"/>
      <c r="BE424" s="351"/>
      <c r="BF424" s="351"/>
      <c r="BG424" s="351"/>
      <c r="BH424" s="351"/>
      <c r="BI424" s="351"/>
      <c r="BJ424" s="351"/>
      <c r="BK424" s="351"/>
      <c r="BL424" s="351"/>
      <c r="BM424" s="351"/>
      <c r="BN424" s="351"/>
      <c r="BO424" s="351"/>
      <c r="BP424" s="351"/>
      <c r="BQ424" s="351"/>
      <c r="BR424" s="351"/>
      <c r="BS424" s="351"/>
      <c r="BT424" s="351"/>
      <c r="BU424" s="351"/>
      <c r="BV424" s="351"/>
      <c r="BW424" s="351"/>
      <c r="BX424" s="351"/>
      <c r="BY424" s="351"/>
      <c r="BZ424" s="351"/>
      <c r="CA424" s="351"/>
      <c r="CB424" s="351"/>
      <c r="CC424" s="351"/>
      <c r="CD424" s="351"/>
      <c r="CE424" s="351"/>
      <c r="CF424" s="351"/>
      <c r="CG424" s="351"/>
      <c r="CH424" s="351"/>
      <c r="CI424" s="351"/>
      <c r="CJ424" s="351"/>
      <c r="CK424" s="351"/>
      <c r="CL424" s="351"/>
      <c r="CM424" s="351"/>
      <c r="CN424" s="351"/>
      <c r="CO424" s="351"/>
      <c r="CP424" s="351"/>
      <c r="CQ424" s="351"/>
      <c r="CR424" s="351"/>
      <c r="CS424" s="351"/>
      <c r="CT424" s="351"/>
      <c r="CU424" s="351"/>
      <c r="CV424" s="351"/>
      <c r="CW424" s="351"/>
      <c r="CX424" s="351"/>
      <c r="CY424" s="351"/>
      <c r="CZ424" s="351"/>
      <c r="DA424" s="351"/>
      <c r="DB424" s="351"/>
      <c r="DC424" s="351"/>
      <c r="DD424" s="351"/>
      <c r="DE424" s="351"/>
      <c r="DF424" s="351"/>
      <c r="DG424" s="351"/>
      <c r="DH424" s="351"/>
      <c r="DI424" s="351"/>
      <c r="DJ424" s="351"/>
      <c r="DK424" s="351"/>
      <c r="DL424" s="351"/>
      <c r="DM424" s="351"/>
      <c r="DN424" s="351"/>
      <c r="DO424" s="351"/>
      <c r="DP424" s="351"/>
      <c r="DQ424" s="351"/>
      <c r="DR424" s="351"/>
      <c r="DS424" s="351"/>
      <c r="DT424" s="351"/>
      <c r="DU424" s="351"/>
      <c r="DV424" s="351"/>
      <c r="DW424" s="351"/>
      <c r="DX424" s="351"/>
      <c r="DY424" s="351"/>
      <c r="DZ424" s="351"/>
      <c r="EA424" s="351"/>
      <c r="EB424" s="351"/>
      <c r="EC424" s="351"/>
      <c r="ED424" s="351"/>
      <c r="EE424" s="351"/>
      <c r="EF424" s="351"/>
      <c r="EG424" s="351"/>
      <c r="EH424" s="351"/>
      <c r="EI424" s="351"/>
      <c r="EJ424" s="351"/>
      <c r="EK424" s="351"/>
      <c r="EL424" s="351"/>
      <c r="EM424" s="351"/>
      <c r="EN424" s="351"/>
      <c r="EO424" s="351"/>
      <c r="EP424" s="351"/>
      <c r="EQ424" s="351"/>
      <c r="ER424" s="351"/>
      <c r="ES424" s="351"/>
      <c r="ET424" s="351"/>
      <c r="EU424" s="351"/>
      <c r="EV424" s="351"/>
      <c r="EW424" s="351"/>
      <c r="EX424" s="351"/>
      <c r="EY424" s="351"/>
      <c r="EZ424" s="351"/>
      <c r="FA424" s="351"/>
      <c r="FB424" s="351"/>
      <c r="FC424" s="351"/>
      <c r="FD424" s="351"/>
      <c r="FE424" s="351"/>
      <c r="FF424" s="351"/>
      <c r="FG424" s="351"/>
      <c r="FH424" s="351"/>
      <c r="FI424" s="351"/>
      <c r="FJ424" s="351"/>
      <c r="FK424" s="351"/>
      <c r="FL424" s="351"/>
      <c r="FM424" s="351"/>
      <c r="FN424" s="351"/>
      <c r="FO424" s="351"/>
      <c r="FP424" s="351"/>
      <c r="FQ424" s="351"/>
      <c r="FR424" s="351"/>
      <c r="FS424" s="351"/>
      <c r="FT424" s="351"/>
      <c r="FU424" s="351"/>
      <c r="FV424" s="351"/>
      <c r="FW424" s="351"/>
      <c r="FX424" s="351"/>
      <c r="FY424" s="351"/>
      <c r="FZ424" s="351"/>
      <c r="GA424" s="351"/>
      <c r="GB424" s="351"/>
      <c r="GC424" s="351"/>
      <c r="GD424" s="351"/>
      <c r="GE424" s="351"/>
      <c r="GF424" s="351"/>
      <c r="GG424" s="351"/>
      <c r="GH424" s="351"/>
      <c r="GI424" s="351"/>
      <c r="GJ424" s="351"/>
      <c r="GK424" s="351"/>
      <c r="GL424" s="351"/>
      <c r="GM424" s="351"/>
      <c r="GN424" s="351"/>
      <c r="GO424" s="351"/>
      <c r="GP424" s="351"/>
      <c r="GQ424" s="351"/>
      <c r="GR424" s="351"/>
      <c r="GS424" s="351"/>
      <c r="GT424" s="351"/>
      <c r="GU424" s="351"/>
      <c r="GV424" s="351"/>
      <c r="GW424" s="351"/>
      <c r="GX424" s="351"/>
      <c r="GY424" s="351"/>
      <c r="GZ424" s="351"/>
      <c r="HA424" s="351"/>
      <c r="HB424" s="351"/>
      <c r="HC424" s="351"/>
      <c r="HD424" s="351"/>
      <c r="HE424" s="351"/>
      <c r="HF424" s="351"/>
      <c r="HG424" s="351"/>
      <c r="HH424" s="351"/>
      <c r="HI424" s="351"/>
      <c r="HJ424" s="351"/>
      <c r="HK424" s="351"/>
      <c r="HL424" s="351"/>
      <c r="HM424" s="351"/>
      <c r="HN424" s="351"/>
      <c r="HO424" s="351"/>
      <c r="HP424" s="351"/>
      <c r="HQ424" s="351"/>
      <c r="HR424" s="351"/>
      <c r="HS424" s="351"/>
      <c r="HT424" s="351"/>
    </row>
    <row r="425" spans="1:228" s="416" customFormat="1" ht="14.25" customHeight="1">
      <c r="A425" s="414"/>
      <c r="B425" s="464" t="s">
        <v>105</v>
      </c>
      <c r="C425" s="464"/>
      <c r="D425" s="352"/>
      <c r="E425" s="669">
        <v>54169763692</v>
      </c>
      <c r="F425" s="670"/>
      <c r="G425" s="673">
        <v>59082242964</v>
      </c>
      <c r="H425" s="674"/>
      <c r="I425" s="471"/>
      <c r="J425" s="351"/>
      <c r="K425" s="351"/>
      <c r="L425" s="351"/>
      <c r="M425" s="351"/>
      <c r="N425" s="351"/>
      <c r="O425" s="351"/>
      <c r="P425" s="351"/>
      <c r="Q425" s="351"/>
      <c r="R425" s="351"/>
      <c r="S425" s="351"/>
      <c r="T425" s="351"/>
      <c r="U425" s="351"/>
      <c r="V425" s="351"/>
      <c r="W425" s="351"/>
      <c r="X425" s="351"/>
      <c r="Y425" s="351"/>
      <c r="Z425" s="351"/>
      <c r="AA425" s="351"/>
      <c r="AB425" s="351"/>
      <c r="AC425" s="351"/>
      <c r="AD425" s="351"/>
      <c r="AE425" s="351"/>
      <c r="AF425" s="351"/>
      <c r="AG425" s="351"/>
      <c r="AH425" s="351"/>
      <c r="AI425" s="351"/>
      <c r="AJ425" s="351"/>
      <c r="AK425" s="351"/>
      <c r="AL425" s="351"/>
      <c r="AM425" s="351"/>
      <c r="AN425" s="351"/>
      <c r="AO425" s="351"/>
      <c r="AP425" s="351"/>
      <c r="AQ425" s="351"/>
      <c r="AR425" s="351"/>
      <c r="AS425" s="351"/>
      <c r="AT425" s="351"/>
      <c r="AU425" s="351"/>
      <c r="AV425" s="351"/>
      <c r="AW425" s="351"/>
      <c r="AX425" s="351"/>
      <c r="AY425" s="351"/>
      <c r="AZ425" s="351"/>
      <c r="BA425" s="351"/>
      <c r="BB425" s="351"/>
      <c r="BC425" s="351"/>
      <c r="BD425" s="351"/>
      <c r="BE425" s="351"/>
      <c r="BF425" s="351"/>
      <c r="BG425" s="351"/>
      <c r="BH425" s="351"/>
      <c r="BI425" s="351"/>
      <c r="BJ425" s="351"/>
      <c r="BK425" s="351"/>
      <c r="BL425" s="351"/>
      <c r="BM425" s="351"/>
      <c r="BN425" s="351"/>
      <c r="BO425" s="351"/>
      <c r="BP425" s="351"/>
      <c r="BQ425" s="351"/>
      <c r="BR425" s="351"/>
      <c r="BS425" s="351"/>
      <c r="BT425" s="351"/>
      <c r="BU425" s="351"/>
      <c r="BV425" s="351"/>
      <c r="BW425" s="351"/>
      <c r="BX425" s="351"/>
      <c r="BY425" s="351"/>
      <c r="BZ425" s="351"/>
      <c r="CA425" s="351"/>
      <c r="CB425" s="351"/>
      <c r="CC425" s="351"/>
      <c r="CD425" s="351"/>
      <c r="CE425" s="351"/>
      <c r="CF425" s="351"/>
      <c r="CG425" s="351"/>
      <c r="CH425" s="351"/>
      <c r="CI425" s="351"/>
      <c r="CJ425" s="351"/>
      <c r="CK425" s="351"/>
      <c r="CL425" s="351"/>
      <c r="CM425" s="351"/>
      <c r="CN425" s="351"/>
      <c r="CO425" s="351"/>
      <c r="CP425" s="351"/>
      <c r="CQ425" s="351"/>
      <c r="CR425" s="351"/>
      <c r="CS425" s="351"/>
      <c r="CT425" s="351"/>
      <c r="CU425" s="351"/>
      <c r="CV425" s="351"/>
      <c r="CW425" s="351"/>
      <c r="CX425" s="351"/>
      <c r="CY425" s="351"/>
      <c r="CZ425" s="351"/>
      <c r="DA425" s="351"/>
      <c r="DB425" s="351"/>
      <c r="DC425" s="351"/>
      <c r="DD425" s="351"/>
      <c r="DE425" s="351"/>
      <c r="DF425" s="351"/>
      <c r="DG425" s="351"/>
      <c r="DH425" s="351"/>
      <c r="DI425" s="351"/>
      <c r="DJ425" s="351"/>
      <c r="DK425" s="351"/>
      <c r="DL425" s="351"/>
      <c r="DM425" s="351"/>
      <c r="DN425" s="351"/>
      <c r="DO425" s="351"/>
      <c r="DP425" s="351"/>
      <c r="DQ425" s="351"/>
      <c r="DR425" s="351"/>
      <c r="DS425" s="351"/>
      <c r="DT425" s="351"/>
      <c r="DU425" s="351"/>
      <c r="DV425" s="351"/>
      <c r="DW425" s="351"/>
      <c r="DX425" s="351"/>
      <c r="DY425" s="351"/>
      <c r="DZ425" s="351"/>
      <c r="EA425" s="351"/>
      <c r="EB425" s="351"/>
      <c r="EC425" s="351"/>
      <c r="ED425" s="351"/>
      <c r="EE425" s="351"/>
      <c r="EF425" s="351"/>
      <c r="EG425" s="351"/>
      <c r="EH425" s="351"/>
      <c r="EI425" s="351"/>
      <c r="EJ425" s="351"/>
      <c r="EK425" s="351"/>
      <c r="EL425" s="351"/>
      <c r="EM425" s="351"/>
      <c r="EN425" s="351"/>
      <c r="EO425" s="351"/>
      <c r="EP425" s="351"/>
      <c r="EQ425" s="351"/>
      <c r="ER425" s="351"/>
      <c r="ES425" s="351"/>
      <c r="ET425" s="351"/>
      <c r="EU425" s="351"/>
      <c r="EV425" s="351"/>
      <c r="EW425" s="351"/>
      <c r="EX425" s="351"/>
      <c r="EY425" s="351"/>
      <c r="EZ425" s="351"/>
      <c r="FA425" s="351"/>
      <c r="FB425" s="351"/>
      <c r="FC425" s="351"/>
      <c r="FD425" s="351"/>
      <c r="FE425" s="351"/>
      <c r="FF425" s="351"/>
      <c r="FG425" s="351"/>
      <c r="FH425" s="351"/>
      <c r="FI425" s="351"/>
      <c r="FJ425" s="351"/>
      <c r="FK425" s="351"/>
      <c r="FL425" s="351"/>
      <c r="FM425" s="351"/>
      <c r="FN425" s="351"/>
      <c r="FO425" s="351"/>
      <c r="FP425" s="351"/>
      <c r="FQ425" s="351"/>
      <c r="FR425" s="351"/>
      <c r="FS425" s="351"/>
      <c r="FT425" s="351"/>
      <c r="FU425" s="351"/>
      <c r="FV425" s="351"/>
      <c r="FW425" s="351"/>
      <c r="FX425" s="351"/>
      <c r="FY425" s="351"/>
      <c r="FZ425" s="351"/>
      <c r="GA425" s="351"/>
      <c r="GB425" s="351"/>
      <c r="GC425" s="351"/>
      <c r="GD425" s="351"/>
      <c r="GE425" s="351"/>
      <c r="GF425" s="351"/>
      <c r="GG425" s="351"/>
      <c r="GH425" s="351"/>
      <c r="GI425" s="351"/>
      <c r="GJ425" s="351"/>
      <c r="GK425" s="351"/>
      <c r="GL425" s="351"/>
      <c r="GM425" s="351"/>
      <c r="GN425" s="351"/>
      <c r="GO425" s="351"/>
      <c r="GP425" s="351"/>
      <c r="GQ425" s="351"/>
      <c r="GR425" s="351"/>
      <c r="GS425" s="351"/>
      <c r="GT425" s="351"/>
      <c r="GU425" s="351"/>
      <c r="GV425" s="351"/>
      <c r="GW425" s="351"/>
      <c r="GX425" s="351"/>
      <c r="GY425" s="351"/>
      <c r="GZ425" s="351"/>
      <c r="HA425" s="351"/>
      <c r="HB425" s="351"/>
      <c r="HC425" s="351"/>
      <c r="HD425" s="351"/>
      <c r="HE425" s="351"/>
      <c r="HF425" s="351"/>
      <c r="HG425" s="351"/>
      <c r="HH425" s="351"/>
      <c r="HI425" s="351"/>
      <c r="HJ425" s="351"/>
      <c r="HK425" s="351"/>
      <c r="HL425" s="351"/>
      <c r="HM425" s="351"/>
      <c r="HN425" s="351"/>
      <c r="HO425" s="351"/>
      <c r="HP425" s="351"/>
      <c r="HQ425" s="351"/>
      <c r="HR425" s="351"/>
      <c r="HS425" s="351"/>
      <c r="HT425" s="351"/>
    </row>
    <row r="426" spans="1:228" s="416" customFormat="1" ht="14.25" customHeight="1">
      <c r="A426" s="414"/>
      <c r="B426" s="464" t="s">
        <v>106</v>
      </c>
      <c r="C426" s="464"/>
      <c r="D426" s="352"/>
      <c r="E426" s="669">
        <v>8419973624</v>
      </c>
      <c r="F426" s="670"/>
      <c r="G426" s="673">
        <v>5721380634</v>
      </c>
      <c r="H426" s="674"/>
      <c r="I426" s="471"/>
      <c r="J426" s="351"/>
      <c r="K426" s="351"/>
      <c r="L426" s="351"/>
      <c r="M426" s="351"/>
      <c r="N426" s="351"/>
      <c r="O426" s="351"/>
      <c r="P426" s="351"/>
      <c r="Q426" s="351"/>
      <c r="R426" s="351"/>
      <c r="S426" s="351"/>
      <c r="T426" s="351"/>
      <c r="U426" s="351"/>
      <c r="V426" s="351"/>
      <c r="W426" s="351"/>
      <c r="X426" s="351"/>
      <c r="Y426" s="351"/>
      <c r="Z426" s="351"/>
      <c r="AA426" s="351"/>
      <c r="AB426" s="351"/>
      <c r="AC426" s="351"/>
      <c r="AD426" s="351"/>
      <c r="AE426" s="351"/>
      <c r="AF426" s="351"/>
      <c r="AG426" s="351"/>
      <c r="AH426" s="351"/>
      <c r="AI426" s="351"/>
      <c r="AJ426" s="351"/>
      <c r="AK426" s="351"/>
      <c r="AL426" s="351"/>
      <c r="AM426" s="351"/>
      <c r="AN426" s="351"/>
      <c r="AO426" s="351"/>
      <c r="AP426" s="351"/>
      <c r="AQ426" s="351"/>
      <c r="AR426" s="351"/>
      <c r="AS426" s="351"/>
      <c r="AT426" s="351"/>
      <c r="AU426" s="351"/>
      <c r="AV426" s="351"/>
      <c r="AW426" s="351"/>
      <c r="AX426" s="351"/>
      <c r="AY426" s="351"/>
      <c r="AZ426" s="351"/>
      <c r="BA426" s="351"/>
      <c r="BB426" s="351"/>
      <c r="BC426" s="351"/>
      <c r="BD426" s="351"/>
      <c r="BE426" s="351"/>
      <c r="BF426" s="351"/>
      <c r="BG426" s="351"/>
      <c r="BH426" s="351"/>
      <c r="BI426" s="351"/>
      <c r="BJ426" s="351"/>
      <c r="BK426" s="351"/>
      <c r="BL426" s="351"/>
      <c r="BM426" s="351"/>
      <c r="BN426" s="351"/>
      <c r="BO426" s="351"/>
      <c r="BP426" s="351"/>
      <c r="BQ426" s="351"/>
      <c r="BR426" s="351"/>
      <c r="BS426" s="351"/>
      <c r="BT426" s="351"/>
      <c r="BU426" s="351"/>
      <c r="BV426" s="351"/>
      <c r="BW426" s="351"/>
      <c r="BX426" s="351"/>
      <c r="BY426" s="351"/>
      <c r="BZ426" s="351"/>
      <c r="CA426" s="351"/>
      <c r="CB426" s="351"/>
      <c r="CC426" s="351"/>
      <c r="CD426" s="351"/>
      <c r="CE426" s="351"/>
      <c r="CF426" s="351"/>
      <c r="CG426" s="351"/>
      <c r="CH426" s="351"/>
      <c r="CI426" s="351"/>
      <c r="CJ426" s="351"/>
      <c r="CK426" s="351"/>
      <c r="CL426" s="351"/>
      <c r="CM426" s="351"/>
      <c r="CN426" s="351"/>
      <c r="CO426" s="351"/>
      <c r="CP426" s="351"/>
      <c r="CQ426" s="351"/>
      <c r="CR426" s="351"/>
      <c r="CS426" s="351"/>
      <c r="CT426" s="351"/>
      <c r="CU426" s="351"/>
      <c r="CV426" s="351"/>
      <c r="CW426" s="351"/>
      <c r="CX426" s="351"/>
      <c r="CY426" s="351"/>
      <c r="CZ426" s="351"/>
      <c r="DA426" s="351"/>
      <c r="DB426" s="351"/>
      <c r="DC426" s="351"/>
      <c r="DD426" s="351"/>
      <c r="DE426" s="351"/>
      <c r="DF426" s="351"/>
      <c r="DG426" s="351"/>
      <c r="DH426" s="351"/>
      <c r="DI426" s="351"/>
      <c r="DJ426" s="351"/>
      <c r="DK426" s="351"/>
      <c r="DL426" s="351"/>
      <c r="DM426" s="351"/>
      <c r="DN426" s="351"/>
      <c r="DO426" s="351"/>
      <c r="DP426" s="351"/>
      <c r="DQ426" s="351"/>
      <c r="DR426" s="351"/>
      <c r="DS426" s="351"/>
      <c r="DT426" s="351"/>
      <c r="DU426" s="351"/>
      <c r="DV426" s="351"/>
      <c r="DW426" s="351"/>
      <c r="DX426" s="351"/>
      <c r="DY426" s="351"/>
      <c r="DZ426" s="351"/>
      <c r="EA426" s="351"/>
      <c r="EB426" s="351"/>
      <c r="EC426" s="351"/>
      <c r="ED426" s="351"/>
      <c r="EE426" s="351"/>
      <c r="EF426" s="351"/>
      <c r="EG426" s="351"/>
      <c r="EH426" s="351"/>
      <c r="EI426" s="351"/>
      <c r="EJ426" s="351"/>
      <c r="EK426" s="351"/>
      <c r="EL426" s="351"/>
      <c r="EM426" s="351"/>
      <c r="EN426" s="351"/>
      <c r="EO426" s="351"/>
      <c r="EP426" s="351"/>
      <c r="EQ426" s="351"/>
      <c r="ER426" s="351"/>
      <c r="ES426" s="351"/>
      <c r="ET426" s="351"/>
      <c r="EU426" s="351"/>
      <c r="EV426" s="351"/>
      <c r="EW426" s="351"/>
      <c r="EX426" s="351"/>
      <c r="EY426" s="351"/>
      <c r="EZ426" s="351"/>
      <c r="FA426" s="351"/>
      <c r="FB426" s="351"/>
      <c r="FC426" s="351"/>
      <c r="FD426" s="351"/>
      <c r="FE426" s="351"/>
      <c r="FF426" s="351"/>
      <c r="FG426" s="351"/>
      <c r="FH426" s="351"/>
      <c r="FI426" s="351"/>
      <c r="FJ426" s="351"/>
      <c r="FK426" s="351"/>
      <c r="FL426" s="351"/>
      <c r="FM426" s="351"/>
      <c r="FN426" s="351"/>
      <c r="FO426" s="351"/>
      <c r="FP426" s="351"/>
      <c r="FQ426" s="351"/>
      <c r="FR426" s="351"/>
      <c r="FS426" s="351"/>
      <c r="FT426" s="351"/>
      <c r="FU426" s="351"/>
      <c r="FV426" s="351"/>
      <c r="FW426" s="351"/>
      <c r="FX426" s="351"/>
      <c r="FY426" s="351"/>
      <c r="FZ426" s="351"/>
      <c r="GA426" s="351"/>
      <c r="GB426" s="351"/>
      <c r="GC426" s="351"/>
      <c r="GD426" s="351"/>
      <c r="GE426" s="351"/>
      <c r="GF426" s="351"/>
      <c r="GG426" s="351"/>
      <c r="GH426" s="351"/>
      <c r="GI426" s="351"/>
      <c r="GJ426" s="351"/>
      <c r="GK426" s="351"/>
      <c r="GL426" s="351"/>
      <c r="GM426" s="351"/>
      <c r="GN426" s="351"/>
      <c r="GO426" s="351"/>
      <c r="GP426" s="351"/>
      <c r="GQ426" s="351"/>
      <c r="GR426" s="351"/>
      <c r="GS426" s="351"/>
      <c r="GT426" s="351"/>
      <c r="GU426" s="351"/>
      <c r="GV426" s="351"/>
      <c r="GW426" s="351"/>
      <c r="GX426" s="351"/>
      <c r="GY426" s="351"/>
      <c r="GZ426" s="351"/>
      <c r="HA426" s="351"/>
      <c r="HB426" s="351"/>
      <c r="HC426" s="351"/>
      <c r="HD426" s="351"/>
      <c r="HE426" s="351"/>
      <c r="HF426" s="351"/>
      <c r="HG426" s="351"/>
      <c r="HH426" s="351"/>
      <c r="HI426" s="351"/>
      <c r="HJ426" s="351"/>
      <c r="HK426" s="351"/>
      <c r="HL426" s="351"/>
      <c r="HM426" s="351"/>
      <c r="HN426" s="351"/>
      <c r="HO426" s="351"/>
      <c r="HP426" s="351"/>
      <c r="HQ426" s="351"/>
      <c r="HR426" s="351"/>
      <c r="HS426" s="351"/>
      <c r="HT426" s="351"/>
    </row>
    <row r="427" spans="1:228" s="417" customFormat="1" ht="16.5" customHeight="1">
      <c r="A427" s="468"/>
      <c r="B427" s="458" t="s">
        <v>107</v>
      </c>
      <c r="C427" s="458"/>
      <c r="D427" s="353"/>
      <c r="E427" s="669">
        <v>55753328966</v>
      </c>
      <c r="F427" s="670"/>
      <c r="G427" s="675">
        <v>57925430843</v>
      </c>
      <c r="H427" s="676"/>
      <c r="I427" s="470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  <c r="AR427" s="312"/>
      <c r="AS427" s="312"/>
      <c r="AT427" s="312"/>
      <c r="AU427" s="312"/>
      <c r="AV427" s="312"/>
      <c r="AW427" s="312"/>
      <c r="AX427" s="312"/>
      <c r="AY427" s="312"/>
      <c r="AZ427" s="312"/>
      <c r="BA427" s="312"/>
      <c r="BB427" s="312"/>
      <c r="BC427" s="312"/>
      <c r="BD427" s="312"/>
      <c r="BE427" s="312"/>
      <c r="BF427" s="312"/>
      <c r="BG427" s="312"/>
      <c r="BH427" s="312"/>
      <c r="BI427" s="312"/>
      <c r="BJ427" s="312"/>
      <c r="BK427" s="312"/>
      <c r="BL427" s="312"/>
      <c r="BM427" s="312"/>
      <c r="BN427" s="312"/>
      <c r="BO427" s="312"/>
      <c r="BP427" s="312"/>
      <c r="BQ427" s="312"/>
      <c r="BR427" s="312"/>
      <c r="BS427" s="312"/>
      <c r="BT427" s="312"/>
      <c r="BU427" s="312"/>
      <c r="BV427" s="312"/>
      <c r="BW427" s="312"/>
      <c r="BX427" s="312"/>
      <c r="BY427" s="312"/>
      <c r="BZ427" s="312"/>
      <c r="CA427" s="312"/>
      <c r="CB427" s="312"/>
      <c r="CC427" s="312"/>
      <c r="CD427" s="312"/>
      <c r="CE427" s="312"/>
      <c r="CF427" s="312"/>
      <c r="CG427" s="312"/>
      <c r="CH427" s="312"/>
      <c r="CI427" s="312"/>
      <c r="CJ427" s="312"/>
      <c r="CK427" s="312"/>
      <c r="CL427" s="312"/>
      <c r="CM427" s="312"/>
      <c r="CN427" s="312"/>
      <c r="CO427" s="312"/>
      <c r="CP427" s="312"/>
      <c r="CQ427" s="312"/>
      <c r="CR427" s="312"/>
      <c r="CS427" s="312"/>
      <c r="CT427" s="312"/>
      <c r="CU427" s="312"/>
      <c r="CV427" s="312"/>
      <c r="CW427" s="312"/>
      <c r="CX427" s="312"/>
      <c r="CY427" s="312"/>
      <c r="CZ427" s="312"/>
      <c r="DA427" s="312"/>
      <c r="DB427" s="312"/>
      <c r="DC427" s="312"/>
      <c r="DD427" s="312"/>
      <c r="DE427" s="312"/>
      <c r="DF427" s="312"/>
      <c r="DG427" s="312"/>
      <c r="DH427" s="312"/>
      <c r="DI427" s="312"/>
      <c r="DJ427" s="312"/>
      <c r="DK427" s="312"/>
      <c r="DL427" s="312"/>
      <c r="DM427" s="312"/>
      <c r="DN427" s="312"/>
      <c r="DO427" s="312"/>
      <c r="DP427" s="312"/>
      <c r="DQ427" s="312"/>
      <c r="DR427" s="312"/>
      <c r="DS427" s="312"/>
      <c r="DT427" s="312"/>
      <c r="DU427" s="312"/>
      <c r="DV427" s="312"/>
      <c r="DW427" s="312"/>
      <c r="DX427" s="312"/>
      <c r="DY427" s="312"/>
      <c r="DZ427" s="312"/>
      <c r="EA427" s="312"/>
      <c r="EB427" s="312"/>
      <c r="EC427" s="312"/>
      <c r="ED427" s="312"/>
      <c r="EE427" s="312"/>
      <c r="EF427" s="312"/>
      <c r="EG427" s="312"/>
      <c r="EH427" s="312"/>
      <c r="EI427" s="312"/>
      <c r="EJ427" s="312"/>
      <c r="EK427" s="312"/>
      <c r="EL427" s="312"/>
      <c r="EM427" s="312"/>
      <c r="EN427" s="312"/>
      <c r="EO427" s="312"/>
      <c r="EP427" s="312"/>
      <c r="EQ427" s="312"/>
      <c r="ER427" s="312"/>
      <c r="ES427" s="312"/>
      <c r="ET427" s="312"/>
      <c r="EU427" s="312"/>
      <c r="EV427" s="312"/>
      <c r="EW427" s="312"/>
      <c r="EX427" s="312"/>
      <c r="EY427" s="312"/>
      <c r="EZ427" s="312"/>
      <c r="FA427" s="312"/>
      <c r="FB427" s="312"/>
      <c r="FC427" s="312"/>
      <c r="FD427" s="312"/>
      <c r="FE427" s="312"/>
      <c r="FF427" s="312"/>
      <c r="FG427" s="312"/>
      <c r="FH427" s="312"/>
      <c r="FI427" s="312"/>
      <c r="FJ427" s="312"/>
      <c r="FK427" s="312"/>
      <c r="FL427" s="312"/>
      <c r="FM427" s="312"/>
      <c r="FN427" s="312"/>
      <c r="FO427" s="312"/>
      <c r="FP427" s="312"/>
      <c r="FQ427" s="312"/>
      <c r="FR427" s="312"/>
      <c r="FS427" s="312"/>
      <c r="FT427" s="312"/>
      <c r="FU427" s="312"/>
      <c r="FV427" s="312"/>
      <c r="FW427" s="312"/>
      <c r="FX427" s="312"/>
      <c r="FY427" s="312"/>
      <c r="FZ427" s="312"/>
      <c r="GA427" s="312"/>
      <c r="GB427" s="312"/>
      <c r="GC427" s="312"/>
      <c r="GD427" s="312"/>
      <c r="GE427" s="312"/>
      <c r="GF427" s="312"/>
      <c r="GG427" s="312"/>
      <c r="GH427" s="312"/>
      <c r="GI427" s="312"/>
      <c r="GJ427" s="312"/>
      <c r="GK427" s="312"/>
      <c r="GL427" s="312"/>
      <c r="GM427" s="312"/>
      <c r="GN427" s="312"/>
      <c r="GO427" s="312"/>
      <c r="GP427" s="312"/>
      <c r="GQ427" s="312"/>
      <c r="GR427" s="312"/>
      <c r="GS427" s="312"/>
      <c r="GT427" s="312"/>
      <c r="GU427" s="312"/>
      <c r="GV427" s="312"/>
      <c r="GW427" s="312"/>
      <c r="GX427" s="312"/>
      <c r="GY427" s="312"/>
      <c r="GZ427" s="312"/>
      <c r="HA427" s="312"/>
      <c r="HB427" s="312"/>
      <c r="HC427" s="312"/>
      <c r="HD427" s="312"/>
      <c r="HE427" s="312"/>
      <c r="HF427" s="312"/>
      <c r="HG427" s="312"/>
      <c r="HH427" s="312"/>
      <c r="HI427" s="312"/>
      <c r="HJ427" s="312"/>
      <c r="HK427" s="312"/>
      <c r="HL427" s="312"/>
      <c r="HM427" s="312"/>
      <c r="HN427" s="312"/>
      <c r="HO427" s="312"/>
      <c r="HP427" s="312"/>
      <c r="HQ427" s="312"/>
      <c r="HR427" s="312"/>
      <c r="HS427" s="312"/>
      <c r="HT427" s="312"/>
    </row>
    <row r="428" spans="1:228" s="416" customFormat="1" ht="13.5" customHeight="1">
      <c r="A428" s="414"/>
      <c r="B428" s="464" t="s">
        <v>108</v>
      </c>
      <c r="C428" s="464"/>
      <c r="D428" s="352"/>
      <c r="E428" s="669">
        <v>45710251000</v>
      </c>
      <c r="F428" s="670"/>
      <c r="G428" s="673">
        <v>47542097000</v>
      </c>
      <c r="H428" s="674"/>
      <c r="I428" s="471"/>
      <c r="J428" s="351"/>
      <c r="K428" s="351"/>
      <c r="L428" s="351"/>
      <c r="M428" s="351"/>
      <c r="N428" s="351"/>
      <c r="O428" s="351"/>
      <c r="P428" s="351"/>
      <c r="Q428" s="351"/>
      <c r="R428" s="351"/>
      <c r="S428" s="351"/>
      <c r="T428" s="351"/>
      <c r="U428" s="351"/>
      <c r="V428" s="351"/>
      <c r="W428" s="351"/>
      <c r="X428" s="351"/>
      <c r="Y428" s="351"/>
      <c r="Z428" s="351"/>
      <c r="AA428" s="351"/>
      <c r="AB428" s="351"/>
      <c r="AC428" s="351"/>
      <c r="AD428" s="351"/>
      <c r="AE428" s="351"/>
      <c r="AF428" s="351"/>
      <c r="AG428" s="351"/>
      <c r="AH428" s="351"/>
      <c r="AI428" s="351"/>
      <c r="AJ428" s="351"/>
      <c r="AK428" s="351"/>
      <c r="AL428" s="351"/>
      <c r="AM428" s="351"/>
      <c r="AN428" s="351"/>
      <c r="AO428" s="351"/>
      <c r="AP428" s="351"/>
      <c r="AQ428" s="351"/>
      <c r="AR428" s="351"/>
      <c r="AS428" s="351"/>
      <c r="AT428" s="351"/>
      <c r="AU428" s="351"/>
      <c r="AV428" s="351"/>
      <c r="AW428" s="351"/>
      <c r="AX428" s="351"/>
      <c r="AY428" s="351"/>
      <c r="AZ428" s="351"/>
      <c r="BA428" s="351"/>
      <c r="BB428" s="351"/>
      <c r="BC428" s="351"/>
      <c r="BD428" s="351"/>
      <c r="BE428" s="351"/>
      <c r="BF428" s="351"/>
      <c r="BG428" s="351"/>
      <c r="BH428" s="351"/>
      <c r="BI428" s="351"/>
      <c r="BJ428" s="351"/>
      <c r="BK428" s="351"/>
      <c r="BL428" s="351"/>
      <c r="BM428" s="351"/>
      <c r="BN428" s="351"/>
      <c r="BO428" s="351"/>
      <c r="BP428" s="351"/>
      <c r="BQ428" s="351"/>
      <c r="BR428" s="351"/>
      <c r="BS428" s="351"/>
      <c r="BT428" s="351"/>
      <c r="BU428" s="351"/>
      <c r="BV428" s="351"/>
      <c r="BW428" s="351"/>
      <c r="BX428" s="351"/>
      <c r="BY428" s="351"/>
      <c r="BZ428" s="351"/>
      <c r="CA428" s="351"/>
      <c r="CB428" s="351"/>
      <c r="CC428" s="351"/>
      <c r="CD428" s="351"/>
      <c r="CE428" s="351"/>
      <c r="CF428" s="351"/>
      <c r="CG428" s="351"/>
      <c r="CH428" s="351"/>
      <c r="CI428" s="351"/>
      <c r="CJ428" s="351"/>
      <c r="CK428" s="351"/>
      <c r="CL428" s="351"/>
      <c r="CM428" s="351"/>
      <c r="CN428" s="351"/>
      <c r="CO428" s="351"/>
      <c r="CP428" s="351"/>
      <c r="CQ428" s="351"/>
      <c r="CR428" s="351"/>
      <c r="CS428" s="351"/>
      <c r="CT428" s="351"/>
      <c r="CU428" s="351"/>
      <c r="CV428" s="351"/>
      <c r="CW428" s="351"/>
      <c r="CX428" s="351"/>
      <c r="CY428" s="351"/>
      <c r="CZ428" s="351"/>
      <c r="DA428" s="351"/>
      <c r="DB428" s="351"/>
      <c r="DC428" s="351"/>
      <c r="DD428" s="351"/>
      <c r="DE428" s="351"/>
      <c r="DF428" s="351"/>
      <c r="DG428" s="351"/>
      <c r="DH428" s="351"/>
      <c r="DI428" s="351"/>
      <c r="DJ428" s="351"/>
      <c r="DK428" s="351"/>
      <c r="DL428" s="351"/>
      <c r="DM428" s="351"/>
      <c r="DN428" s="351"/>
      <c r="DO428" s="351"/>
      <c r="DP428" s="351"/>
      <c r="DQ428" s="351"/>
      <c r="DR428" s="351"/>
      <c r="DS428" s="351"/>
      <c r="DT428" s="351"/>
      <c r="DU428" s="351"/>
      <c r="DV428" s="351"/>
      <c r="DW428" s="351"/>
      <c r="DX428" s="351"/>
      <c r="DY428" s="351"/>
      <c r="DZ428" s="351"/>
      <c r="EA428" s="351"/>
      <c r="EB428" s="351"/>
      <c r="EC428" s="351"/>
      <c r="ED428" s="351"/>
      <c r="EE428" s="351"/>
      <c r="EF428" s="351"/>
      <c r="EG428" s="351"/>
      <c r="EH428" s="351"/>
      <c r="EI428" s="351"/>
      <c r="EJ428" s="351"/>
      <c r="EK428" s="351"/>
      <c r="EL428" s="351"/>
      <c r="EM428" s="351"/>
      <c r="EN428" s="351"/>
      <c r="EO428" s="351"/>
      <c r="EP428" s="351"/>
      <c r="EQ428" s="351"/>
      <c r="ER428" s="351"/>
      <c r="ES428" s="351"/>
      <c r="ET428" s="351"/>
      <c r="EU428" s="351"/>
      <c r="EV428" s="351"/>
      <c r="EW428" s="351"/>
      <c r="EX428" s="351"/>
      <c r="EY428" s="351"/>
      <c r="EZ428" s="351"/>
      <c r="FA428" s="351"/>
      <c r="FB428" s="351"/>
      <c r="FC428" s="351"/>
      <c r="FD428" s="351"/>
      <c r="FE428" s="351"/>
      <c r="FF428" s="351"/>
      <c r="FG428" s="351"/>
      <c r="FH428" s="351"/>
      <c r="FI428" s="351"/>
      <c r="FJ428" s="351"/>
      <c r="FK428" s="351"/>
      <c r="FL428" s="351"/>
      <c r="FM428" s="351"/>
      <c r="FN428" s="351"/>
      <c r="FO428" s="351"/>
      <c r="FP428" s="351"/>
      <c r="FQ428" s="351"/>
      <c r="FR428" s="351"/>
      <c r="FS428" s="351"/>
      <c r="FT428" s="351"/>
      <c r="FU428" s="351"/>
      <c r="FV428" s="351"/>
      <c r="FW428" s="351"/>
      <c r="FX428" s="351"/>
      <c r="FY428" s="351"/>
      <c r="FZ428" s="351"/>
      <c r="GA428" s="351"/>
      <c r="GB428" s="351"/>
      <c r="GC428" s="351"/>
      <c r="GD428" s="351"/>
      <c r="GE428" s="351"/>
      <c r="GF428" s="351"/>
      <c r="GG428" s="351"/>
      <c r="GH428" s="351"/>
      <c r="GI428" s="351"/>
      <c r="GJ428" s="351"/>
      <c r="GK428" s="351"/>
      <c r="GL428" s="351"/>
      <c r="GM428" s="351"/>
      <c r="GN428" s="351"/>
      <c r="GO428" s="351"/>
      <c r="GP428" s="351"/>
      <c r="GQ428" s="351"/>
      <c r="GR428" s="351"/>
      <c r="GS428" s="351"/>
      <c r="GT428" s="351"/>
      <c r="GU428" s="351"/>
      <c r="GV428" s="351"/>
      <c r="GW428" s="351"/>
      <c r="GX428" s="351"/>
      <c r="GY428" s="351"/>
      <c r="GZ428" s="351"/>
      <c r="HA428" s="351"/>
      <c r="HB428" s="351"/>
      <c r="HC428" s="351"/>
      <c r="HD428" s="351"/>
      <c r="HE428" s="351"/>
      <c r="HF428" s="351"/>
      <c r="HG428" s="351"/>
      <c r="HH428" s="351"/>
      <c r="HI428" s="351"/>
      <c r="HJ428" s="351"/>
      <c r="HK428" s="351"/>
      <c r="HL428" s="351"/>
      <c r="HM428" s="351"/>
      <c r="HN428" s="351"/>
      <c r="HO428" s="351"/>
      <c r="HP428" s="351"/>
      <c r="HQ428" s="351"/>
      <c r="HR428" s="351"/>
      <c r="HS428" s="351"/>
      <c r="HT428" s="351"/>
    </row>
    <row r="429" spans="1:228" s="416" customFormat="1" ht="13.5" customHeight="1">
      <c r="A429" s="414"/>
      <c r="B429" s="464" t="s">
        <v>109</v>
      </c>
      <c r="C429" s="464"/>
      <c r="D429" s="352"/>
      <c r="E429" s="669">
        <v>6905481966</v>
      </c>
      <c r="F429" s="670"/>
      <c r="G429" s="673">
        <v>7183333843</v>
      </c>
      <c r="H429" s="674"/>
      <c r="I429" s="471"/>
      <c r="J429" s="351"/>
      <c r="K429" s="351"/>
      <c r="L429" s="351"/>
      <c r="M429" s="351"/>
      <c r="N429" s="351"/>
      <c r="O429" s="351"/>
      <c r="P429" s="351"/>
      <c r="Q429" s="351"/>
      <c r="R429" s="351"/>
      <c r="S429" s="351"/>
      <c r="T429" s="351"/>
      <c r="U429" s="351"/>
      <c r="V429" s="351"/>
      <c r="W429" s="351"/>
      <c r="X429" s="351"/>
      <c r="Y429" s="351"/>
      <c r="Z429" s="351"/>
      <c r="AA429" s="351"/>
      <c r="AB429" s="351"/>
      <c r="AC429" s="351"/>
      <c r="AD429" s="351"/>
      <c r="AE429" s="351"/>
      <c r="AF429" s="351"/>
      <c r="AG429" s="351"/>
      <c r="AH429" s="351"/>
      <c r="AI429" s="351"/>
      <c r="AJ429" s="351"/>
      <c r="AK429" s="351"/>
      <c r="AL429" s="351"/>
      <c r="AM429" s="351"/>
      <c r="AN429" s="351"/>
      <c r="AO429" s="351"/>
      <c r="AP429" s="351"/>
      <c r="AQ429" s="351"/>
      <c r="AR429" s="351"/>
      <c r="AS429" s="351"/>
      <c r="AT429" s="351"/>
      <c r="AU429" s="351"/>
      <c r="AV429" s="351"/>
      <c r="AW429" s="351"/>
      <c r="AX429" s="351"/>
      <c r="AY429" s="351"/>
      <c r="AZ429" s="351"/>
      <c r="BA429" s="351"/>
      <c r="BB429" s="351"/>
      <c r="BC429" s="351"/>
      <c r="BD429" s="351"/>
      <c r="BE429" s="351"/>
      <c r="BF429" s="351"/>
      <c r="BG429" s="351"/>
      <c r="BH429" s="351"/>
      <c r="BI429" s="351"/>
      <c r="BJ429" s="351"/>
      <c r="BK429" s="351"/>
      <c r="BL429" s="351"/>
      <c r="BM429" s="351"/>
      <c r="BN429" s="351"/>
      <c r="BO429" s="351"/>
      <c r="BP429" s="351"/>
      <c r="BQ429" s="351"/>
      <c r="BR429" s="351"/>
      <c r="BS429" s="351"/>
      <c r="BT429" s="351"/>
      <c r="BU429" s="351"/>
      <c r="BV429" s="351"/>
      <c r="BW429" s="351"/>
      <c r="BX429" s="351"/>
      <c r="BY429" s="351"/>
      <c r="BZ429" s="351"/>
      <c r="CA429" s="351"/>
      <c r="CB429" s="351"/>
      <c r="CC429" s="351"/>
      <c r="CD429" s="351"/>
      <c r="CE429" s="351"/>
      <c r="CF429" s="351"/>
      <c r="CG429" s="351"/>
      <c r="CH429" s="351"/>
      <c r="CI429" s="351"/>
      <c r="CJ429" s="351"/>
      <c r="CK429" s="351"/>
      <c r="CL429" s="351"/>
      <c r="CM429" s="351"/>
      <c r="CN429" s="351"/>
      <c r="CO429" s="351"/>
      <c r="CP429" s="351"/>
      <c r="CQ429" s="351"/>
      <c r="CR429" s="351"/>
      <c r="CS429" s="351"/>
      <c r="CT429" s="351"/>
      <c r="CU429" s="351"/>
      <c r="CV429" s="351"/>
      <c r="CW429" s="351"/>
      <c r="CX429" s="351"/>
      <c r="CY429" s="351"/>
      <c r="CZ429" s="351"/>
      <c r="DA429" s="351"/>
      <c r="DB429" s="351"/>
      <c r="DC429" s="351"/>
      <c r="DD429" s="351"/>
      <c r="DE429" s="351"/>
      <c r="DF429" s="351"/>
      <c r="DG429" s="351"/>
      <c r="DH429" s="351"/>
      <c r="DI429" s="351"/>
      <c r="DJ429" s="351"/>
      <c r="DK429" s="351"/>
      <c r="DL429" s="351"/>
      <c r="DM429" s="351"/>
      <c r="DN429" s="351"/>
      <c r="DO429" s="351"/>
      <c r="DP429" s="351"/>
      <c r="DQ429" s="351"/>
      <c r="DR429" s="351"/>
      <c r="DS429" s="351"/>
      <c r="DT429" s="351"/>
      <c r="DU429" s="351"/>
      <c r="DV429" s="351"/>
      <c r="DW429" s="351"/>
      <c r="DX429" s="351"/>
      <c r="DY429" s="351"/>
      <c r="DZ429" s="351"/>
      <c r="EA429" s="351"/>
      <c r="EB429" s="351"/>
      <c r="EC429" s="351"/>
      <c r="ED429" s="351"/>
      <c r="EE429" s="351"/>
      <c r="EF429" s="351"/>
      <c r="EG429" s="351"/>
      <c r="EH429" s="351"/>
      <c r="EI429" s="351"/>
      <c r="EJ429" s="351"/>
      <c r="EK429" s="351"/>
      <c r="EL429" s="351"/>
      <c r="EM429" s="351"/>
      <c r="EN429" s="351"/>
      <c r="EO429" s="351"/>
      <c r="EP429" s="351"/>
      <c r="EQ429" s="351"/>
      <c r="ER429" s="351"/>
      <c r="ES429" s="351"/>
      <c r="ET429" s="351"/>
      <c r="EU429" s="351"/>
      <c r="EV429" s="351"/>
      <c r="EW429" s="351"/>
      <c r="EX429" s="351"/>
      <c r="EY429" s="351"/>
      <c r="EZ429" s="351"/>
      <c r="FA429" s="351"/>
      <c r="FB429" s="351"/>
      <c r="FC429" s="351"/>
      <c r="FD429" s="351"/>
      <c r="FE429" s="351"/>
      <c r="FF429" s="351"/>
      <c r="FG429" s="351"/>
      <c r="FH429" s="351"/>
      <c r="FI429" s="351"/>
      <c r="FJ429" s="351"/>
      <c r="FK429" s="351"/>
      <c r="FL429" s="351"/>
      <c r="FM429" s="351"/>
      <c r="FN429" s="351"/>
      <c r="FO429" s="351"/>
      <c r="FP429" s="351"/>
      <c r="FQ429" s="351"/>
      <c r="FR429" s="351"/>
      <c r="FS429" s="351"/>
      <c r="FT429" s="351"/>
      <c r="FU429" s="351"/>
      <c r="FV429" s="351"/>
      <c r="FW429" s="351"/>
      <c r="FX429" s="351"/>
      <c r="FY429" s="351"/>
      <c r="FZ429" s="351"/>
      <c r="GA429" s="351"/>
      <c r="GB429" s="351"/>
      <c r="GC429" s="351"/>
      <c r="GD429" s="351"/>
      <c r="GE429" s="351"/>
      <c r="GF429" s="351"/>
      <c r="GG429" s="351"/>
      <c r="GH429" s="351"/>
      <c r="GI429" s="351"/>
      <c r="GJ429" s="351"/>
      <c r="GK429" s="351"/>
      <c r="GL429" s="351"/>
      <c r="GM429" s="351"/>
      <c r="GN429" s="351"/>
      <c r="GO429" s="351"/>
      <c r="GP429" s="351"/>
      <c r="GQ429" s="351"/>
      <c r="GR429" s="351"/>
      <c r="GS429" s="351"/>
      <c r="GT429" s="351"/>
      <c r="GU429" s="351"/>
      <c r="GV429" s="351"/>
      <c r="GW429" s="351"/>
      <c r="GX429" s="351"/>
      <c r="GY429" s="351"/>
      <c r="GZ429" s="351"/>
      <c r="HA429" s="351"/>
      <c r="HB429" s="351"/>
      <c r="HC429" s="351"/>
      <c r="HD429" s="351"/>
      <c r="HE429" s="351"/>
      <c r="HF429" s="351"/>
      <c r="HG429" s="351"/>
      <c r="HH429" s="351"/>
      <c r="HI429" s="351"/>
      <c r="HJ429" s="351"/>
      <c r="HK429" s="351"/>
      <c r="HL429" s="351"/>
      <c r="HM429" s="351"/>
      <c r="HN429" s="351"/>
      <c r="HO429" s="351"/>
      <c r="HP429" s="351"/>
      <c r="HQ429" s="351"/>
      <c r="HR429" s="351"/>
      <c r="HS429" s="351"/>
      <c r="HT429" s="351"/>
    </row>
    <row r="430" spans="1:228" s="416" customFormat="1" ht="13.5" customHeight="1">
      <c r="A430" s="414"/>
      <c r="B430" s="464" t="s">
        <v>110</v>
      </c>
      <c r="C430" s="464"/>
      <c r="D430" s="352"/>
      <c r="E430" s="669">
        <v>3137596000</v>
      </c>
      <c r="F430" s="670"/>
      <c r="G430" s="673">
        <v>3200000000</v>
      </c>
      <c r="H430" s="674"/>
      <c r="I430" s="471"/>
      <c r="J430" s="351"/>
      <c r="K430" s="351"/>
      <c r="L430" s="351"/>
      <c r="M430" s="351"/>
      <c r="N430" s="351"/>
      <c r="O430" s="351"/>
      <c r="P430" s="351"/>
      <c r="Q430" s="351"/>
      <c r="R430" s="351"/>
      <c r="S430" s="351"/>
      <c r="T430" s="351"/>
      <c r="U430" s="351"/>
      <c r="V430" s="351"/>
      <c r="W430" s="351"/>
      <c r="X430" s="351"/>
      <c r="Y430" s="351"/>
      <c r="Z430" s="351"/>
      <c r="AA430" s="351"/>
      <c r="AB430" s="351"/>
      <c r="AC430" s="351"/>
      <c r="AD430" s="351"/>
      <c r="AE430" s="351"/>
      <c r="AF430" s="351"/>
      <c r="AG430" s="351"/>
      <c r="AH430" s="351"/>
      <c r="AI430" s="351"/>
      <c r="AJ430" s="351"/>
      <c r="AK430" s="351"/>
      <c r="AL430" s="351"/>
      <c r="AM430" s="351"/>
      <c r="AN430" s="351"/>
      <c r="AO430" s="351"/>
      <c r="AP430" s="351"/>
      <c r="AQ430" s="351"/>
      <c r="AR430" s="351"/>
      <c r="AS430" s="351"/>
      <c r="AT430" s="351"/>
      <c r="AU430" s="351"/>
      <c r="AV430" s="351"/>
      <c r="AW430" s="351"/>
      <c r="AX430" s="351"/>
      <c r="AY430" s="351"/>
      <c r="AZ430" s="351"/>
      <c r="BA430" s="351"/>
      <c r="BB430" s="351"/>
      <c r="BC430" s="351"/>
      <c r="BD430" s="351"/>
      <c r="BE430" s="351"/>
      <c r="BF430" s="351"/>
      <c r="BG430" s="351"/>
      <c r="BH430" s="351"/>
      <c r="BI430" s="351"/>
      <c r="BJ430" s="351"/>
      <c r="BK430" s="351"/>
      <c r="BL430" s="351"/>
      <c r="BM430" s="351"/>
      <c r="BN430" s="351"/>
      <c r="BO430" s="351"/>
      <c r="BP430" s="351"/>
      <c r="BQ430" s="351"/>
      <c r="BR430" s="351"/>
      <c r="BS430" s="351"/>
      <c r="BT430" s="351"/>
      <c r="BU430" s="351"/>
      <c r="BV430" s="351"/>
      <c r="BW430" s="351"/>
      <c r="BX430" s="351"/>
      <c r="BY430" s="351"/>
      <c r="BZ430" s="351"/>
      <c r="CA430" s="351"/>
      <c r="CB430" s="351"/>
      <c r="CC430" s="351"/>
      <c r="CD430" s="351"/>
      <c r="CE430" s="351"/>
      <c r="CF430" s="351"/>
      <c r="CG430" s="351"/>
      <c r="CH430" s="351"/>
      <c r="CI430" s="351"/>
      <c r="CJ430" s="351"/>
      <c r="CK430" s="351"/>
      <c r="CL430" s="351"/>
      <c r="CM430" s="351"/>
      <c r="CN430" s="351"/>
      <c r="CO430" s="351"/>
      <c r="CP430" s="351"/>
      <c r="CQ430" s="351"/>
      <c r="CR430" s="351"/>
      <c r="CS430" s="351"/>
      <c r="CT430" s="351"/>
      <c r="CU430" s="351"/>
      <c r="CV430" s="351"/>
      <c r="CW430" s="351"/>
      <c r="CX430" s="351"/>
      <c r="CY430" s="351"/>
      <c r="CZ430" s="351"/>
      <c r="DA430" s="351"/>
      <c r="DB430" s="351"/>
      <c r="DC430" s="351"/>
      <c r="DD430" s="351"/>
      <c r="DE430" s="351"/>
      <c r="DF430" s="351"/>
      <c r="DG430" s="351"/>
      <c r="DH430" s="351"/>
      <c r="DI430" s="351"/>
      <c r="DJ430" s="351"/>
      <c r="DK430" s="351"/>
      <c r="DL430" s="351"/>
      <c r="DM430" s="351"/>
      <c r="DN430" s="351"/>
      <c r="DO430" s="351"/>
      <c r="DP430" s="351"/>
      <c r="DQ430" s="351"/>
      <c r="DR430" s="351"/>
      <c r="DS430" s="351"/>
      <c r="DT430" s="351"/>
      <c r="DU430" s="351"/>
      <c r="DV430" s="351"/>
      <c r="DW430" s="351"/>
      <c r="DX430" s="351"/>
      <c r="DY430" s="351"/>
      <c r="DZ430" s="351"/>
      <c r="EA430" s="351"/>
      <c r="EB430" s="351"/>
      <c r="EC430" s="351"/>
      <c r="ED430" s="351"/>
      <c r="EE430" s="351"/>
      <c r="EF430" s="351"/>
      <c r="EG430" s="351"/>
      <c r="EH430" s="351"/>
      <c r="EI430" s="351"/>
      <c r="EJ430" s="351"/>
      <c r="EK430" s="351"/>
      <c r="EL430" s="351"/>
      <c r="EM430" s="351"/>
      <c r="EN430" s="351"/>
      <c r="EO430" s="351"/>
      <c r="EP430" s="351"/>
      <c r="EQ430" s="351"/>
      <c r="ER430" s="351"/>
      <c r="ES430" s="351"/>
      <c r="ET430" s="351"/>
      <c r="EU430" s="351"/>
      <c r="EV430" s="351"/>
      <c r="EW430" s="351"/>
      <c r="EX430" s="351"/>
      <c r="EY430" s="351"/>
      <c r="EZ430" s="351"/>
      <c r="FA430" s="351"/>
      <c r="FB430" s="351"/>
      <c r="FC430" s="351"/>
      <c r="FD430" s="351"/>
      <c r="FE430" s="351"/>
      <c r="FF430" s="351"/>
      <c r="FG430" s="351"/>
      <c r="FH430" s="351"/>
      <c r="FI430" s="351"/>
      <c r="FJ430" s="351"/>
      <c r="FK430" s="351"/>
      <c r="FL430" s="351"/>
      <c r="FM430" s="351"/>
      <c r="FN430" s="351"/>
      <c r="FO430" s="351"/>
      <c r="FP430" s="351"/>
      <c r="FQ430" s="351"/>
      <c r="FR430" s="351"/>
      <c r="FS430" s="351"/>
      <c r="FT430" s="351"/>
      <c r="FU430" s="351"/>
      <c r="FV430" s="351"/>
      <c r="FW430" s="351"/>
      <c r="FX430" s="351"/>
      <c r="FY430" s="351"/>
      <c r="FZ430" s="351"/>
      <c r="GA430" s="351"/>
      <c r="GB430" s="351"/>
      <c r="GC430" s="351"/>
      <c r="GD430" s="351"/>
      <c r="GE430" s="351"/>
      <c r="GF430" s="351"/>
      <c r="GG430" s="351"/>
      <c r="GH430" s="351"/>
      <c r="GI430" s="351"/>
      <c r="GJ430" s="351"/>
      <c r="GK430" s="351"/>
      <c r="GL430" s="351"/>
      <c r="GM430" s="351"/>
      <c r="GN430" s="351"/>
      <c r="GO430" s="351"/>
      <c r="GP430" s="351"/>
      <c r="GQ430" s="351"/>
      <c r="GR430" s="351"/>
      <c r="GS430" s="351"/>
      <c r="GT430" s="351"/>
      <c r="GU430" s="351"/>
      <c r="GV430" s="351"/>
      <c r="GW430" s="351"/>
      <c r="GX430" s="351"/>
      <c r="GY430" s="351"/>
      <c r="GZ430" s="351"/>
      <c r="HA430" s="351"/>
      <c r="HB430" s="351"/>
      <c r="HC430" s="351"/>
      <c r="HD430" s="351"/>
      <c r="HE430" s="351"/>
      <c r="HF430" s="351"/>
      <c r="HG430" s="351"/>
      <c r="HH430" s="351"/>
      <c r="HI430" s="351"/>
      <c r="HJ430" s="351"/>
      <c r="HK430" s="351"/>
      <c r="HL430" s="351"/>
      <c r="HM430" s="351"/>
      <c r="HN430" s="351"/>
      <c r="HO430" s="351"/>
      <c r="HP430" s="351"/>
      <c r="HQ430" s="351"/>
      <c r="HR430" s="351"/>
      <c r="HS430" s="351"/>
      <c r="HT430" s="351"/>
    </row>
    <row r="431" spans="1:228" s="417" customFormat="1" ht="14.25" customHeight="1">
      <c r="A431" s="468"/>
      <c r="B431" s="458" t="s">
        <v>111</v>
      </c>
      <c r="C431" s="458"/>
      <c r="D431" s="353"/>
      <c r="E431" s="671">
        <v>24941970707</v>
      </c>
      <c r="F431" s="672"/>
      <c r="G431" s="675">
        <v>17541178448</v>
      </c>
      <c r="H431" s="676"/>
      <c r="I431" s="470"/>
      <c r="J431" s="354"/>
      <c r="K431" s="312"/>
      <c r="L431" s="312"/>
      <c r="M431" s="312"/>
      <c r="N431" s="312"/>
      <c r="O431" s="312"/>
      <c r="P431" s="312"/>
      <c r="Q431" s="312"/>
      <c r="R431" s="312"/>
      <c r="S431" s="312"/>
      <c r="T431" s="312"/>
      <c r="U431" s="312"/>
      <c r="V431" s="312"/>
      <c r="W431" s="312"/>
      <c r="X431" s="312"/>
      <c r="Y431" s="312"/>
      <c r="Z431" s="312"/>
      <c r="AA431" s="312"/>
      <c r="AB431" s="312"/>
      <c r="AC431" s="312"/>
      <c r="AD431" s="312"/>
      <c r="AE431" s="312"/>
      <c r="AF431" s="312"/>
      <c r="AG431" s="312"/>
      <c r="AH431" s="312"/>
      <c r="AI431" s="312"/>
      <c r="AJ431" s="312"/>
      <c r="AK431" s="312"/>
      <c r="AL431" s="312"/>
      <c r="AM431" s="312"/>
      <c r="AN431" s="312"/>
      <c r="AO431" s="312"/>
      <c r="AP431" s="312"/>
      <c r="AQ431" s="312"/>
      <c r="AR431" s="312"/>
      <c r="AS431" s="312"/>
      <c r="AT431" s="312"/>
      <c r="AU431" s="312"/>
      <c r="AV431" s="312"/>
      <c r="AW431" s="312"/>
      <c r="AX431" s="312"/>
      <c r="AY431" s="312"/>
      <c r="AZ431" s="312"/>
      <c r="BA431" s="312"/>
      <c r="BB431" s="312"/>
      <c r="BC431" s="312"/>
      <c r="BD431" s="312"/>
      <c r="BE431" s="312"/>
      <c r="BF431" s="312"/>
      <c r="BG431" s="312"/>
      <c r="BH431" s="312"/>
      <c r="BI431" s="312"/>
      <c r="BJ431" s="312"/>
      <c r="BK431" s="312"/>
      <c r="BL431" s="312"/>
      <c r="BM431" s="312"/>
      <c r="BN431" s="312"/>
      <c r="BO431" s="312"/>
      <c r="BP431" s="312"/>
      <c r="BQ431" s="312"/>
      <c r="BR431" s="312"/>
      <c r="BS431" s="312"/>
      <c r="BT431" s="312"/>
      <c r="BU431" s="312"/>
      <c r="BV431" s="312"/>
      <c r="BW431" s="312"/>
      <c r="BX431" s="312"/>
      <c r="BY431" s="312"/>
      <c r="BZ431" s="312"/>
      <c r="CA431" s="312"/>
      <c r="CB431" s="312"/>
      <c r="CC431" s="312"/>
      <c r="CD431" s="312"/>
      <c r="CE431" s="312"/>
      <c r="CF431" s="312"/>
      <c r="CG431" s="312"/>
      <c r="CH431" s="312"/>
      <c r="CI431" s="312"/>
      <c r="CJ431" s="312"/>
      <c r="CK431" s="312"/>
      <c r="CL431" s="312"/>
      <c r="CM431" s="312"/>
      <c r="CN431" s="312"/>
      <c r="CO431" s="312"/>
      <c r="CP431" s="312"/>
      <c r="CQ431" s="312"/>
      <c r="CR431" s="312"/>
      <c r="CS431" s="312"/>
      <c r="CT431" s="312"/>
      <c r="CU431" s="312"/>
      <c r="CV431" s="312"/>
      <c r="CW431" s="312"/>
      <c r="CX431" s="312"/>
      <c r="CY431" s="312"/>
      <c r="CZ431" s="312"/>
      <c r="DA431" s="312"/>
      <c r="DB431" s="312"/>
      <c r="DC431" s="312"/>
      <c r="DD431" s="312"/>
      <c r="DE431" s="312"/>
      <c r="DF431" s="312"/>
      <c r="DG431" s="312"/>
      <c r="DH431" s="312"/>
      <c r="DI431" s="312"/>
      <c r="DJ431" s="312"/>
      <c r="DK431" s="312"/>
      <c r="DL431" s="312"/>
      <c r="DM431" s="312"/>
      <c r="DN431" s="312"/>
      <c r="DO431" s="312"/>
      <c r="DP431" s="312"/>
      <c r="DQ431" s="312"/>
      <c r="DR431" s="312"/>
      <c r="DS431" s="312"/>
      <c r="DT431" s="312"/>
      <c r="DU431" s="312"/>
      <c r="DV431" s="312"/>
      <c r="DW431" s="312"/>
      <c r="DX431" s="312"/>
      <c r="DY431" s="312"/>
      <c r="DZ431" s="312"/>
      <c r="EA431" s="312"/>
      <c r="EB431" s="312"/>
      <c r="EC431" s="312"/>
      <c r="ED431" s="312"/>
      <c r="EE431" s="312"/>
      <c r="EF431" s="312"/>
      <c r="EG431" s="312"/>
      <c r="EH431" s="312"/>
      <c r="EI431" s="312"/>
      <c r="EJ431" s="312"/>
      <c r="EK431" s="312"/>
      <c r="EL431" s="312"/>
      <c r="EM431" s="312"/>
      <c r="EN431" s="312"/>
      <c r="EO431" s="312"/>
      <c r="EP431" s="312"/>
      <c r="EQ431" s="312"/>
      <c r="ER431" s="312"/>
      <c r="ES431" s="312"/>
      <c r="ET431" s="312"/>
      <c r="EU431" s="312"/>
      <c r="EV431" s="312"/>
      <c r="EW431" s="312"/>
      <c r="EX431" s="312"/>
      <c r="EY431" s="312"/>
      <c r="EZ431" s="312"/>
      <c r="FA431" s="312"/>
      <c r="FB431" s="312"/>
      <c r="FC431" s="312"/>
      <c r="FD431" s="312"/>
      <c r="FE431" s="312"/>
      <c r="FF431" s="312"/>
      <c r="FG431" s="312"/>
      <c r="FH431" s="312"/>
      <c r="FI431" s="312"/>
      <c r="FJ431" s="312"/>
      <c r="FK431" s="312"/>
      <c r="FL431" s="312"/>
      <c r="FM431" s="312"/>
      <c r="FN431" s="312"/>
      <c r="FO431" s="312"/>
      <c r="FP431" s="312"/>
      <c r="FQ431" s="312"/>
      <c r="FR431" s="312"/>
      <c r="FS431" s="312"/>
      <c r="FT431" s="312"/>
      <c r="FU431" s="312"/>
      <c r="FV431" s="312"/>
      <c r="FW431" s="312"/>
      <c r="FX431" s="312"/>
      <c r="FY431" s="312"/>
      <c r="FZ431" s="312"/>
      <c r="GA431" s="312"/>
      <c r="GB431" s="312"/>
      <c r="GC431" s="312"/>
      <c r="GD431" s="312"/>
      <c r="GE431" s="312"/>
      <c r="GF431" s="312"/>
      <c r="GG431" s="312"/>
      <c r="GH431" s="312"/>
      <c r="GI431" s="312"/>
      <c r="GJ431" s="312"/>
      <c r="GK431" s="312"/>
      <c r="GL431" s="312"/>
      <c r="GM431" s="312"/>
      <c r="GN431" s="312"/>
      <c r="GO431" s="312"/>
      <c r="GP431" s="312"/>
      <c r="GQ431" s="312"/>
      <c r="GR431" s="312"/>
      <c r="GS431" s="312"/>
      <c r="GT431" s="312"/>
      <c r="GU431" s="312"/>
      <c r="GV431" s="312"/>
      <c r="GW431" s="312"/>
      <c r="GX431" s="312"/>
      <c r="GY431" s="312"/>
      <c r="GZ431" s="312"/>
      <c r="HA431" s="312"/>
      <c r="HB431" s="312"/>
      <c r="HC431" s="312"/>
      <c r="HD431" s="312"/>
      <c r="HE431" s="312"/>
      <c r="HF431" s="312"/>
      <c r="HG431" s="312"/>
      <c r="HH431" s="312"/>
      <c r="HI431" s="312"/>
      <c r="HJ431" s="312"/>
      <c r="HK431" s="312"/>
      <c r="HL431" s="312"/>
      <c r="HM431" s="312"/>
      <c r="HN431" s="312"/>
      <c r="HO431" s="312"/>
      <c r="HP431" s="312"/>
      <c r="HQ431" s="312"/>
      <c r="HR431" s="312"/>
      <c r="HS431" s="312"/>
      <c r="HT431" s="312"/>
    </row>
    <row r="432" spans="1:228" s="417" customFormat="1" ht="14.25" customHeight="1">
      <c r="A432" s="468"/>
      <c r="B432" s="458" t="s">
        <v>112</v>
      </c>
      <c r="C432" s="458"/>
      <c r="D432" s="353"/>
      <c r="E432" s="671">
        <v>245167945267</v>
      </c>
      <c r="F432" s="672"/>
      <c r="G432" s="675">
        <v>188765616997</v>
      </c>
      <c r="H432" s="676"/>
      <c r="I432" s="470"/>
      <c r="J432" s="312"/>
      <c r="K432" s="312"/>
      <c r="L432" s="312"/>
      <c r="M432" s="312"/>
      <c r="N432" s="312"/>
      <c r="O432" s="312"/>
      <c r="P432" s="312"/>
      <c r="Q432" s="312"/>
      <c r="R432" s="312"/>
      <c r="S432" s="312"/>
      <c r="T432" s="312"/>
      <c r="U432" s="312"/>
      <c r="V432" s="312"/>
      <c r="W432" s="312"/>
      <c r="X432" s="312"/>
      <c r="Y432" s="312"/>
      <c r="Z432" s="312"/>
      <c r="AA432" s="312"/>
      <c r="AB432" s="312"/>
      <c r="AC432" s="312"/>
      <c r="AD432" s="312"/>
      <c r="AE432" s="312"/>
      <c r="AF432" s="312"/>
      <c r="AG432" s="312"/>
      <c r="AH432" s="312"/>
      <c r="AI432" s="312"/>
      <c r="AJ432" s="312"/>
      <c r="AK432" s="312"/>
      <c r="AL432" s="312"/>
      <c r="AM432" s="312"/>
      <c r="AN432" s="312"/>
      <c r="AO432" s="312"/>
      <c r="AP432" s="312"/>
      <c r="AQ432" s="312"/>
      <c r="AR432" s="312"/>
      <c r="AS432" s="312"/>
      <c r="AT432" s="312"/>
      <c r="AU432" s="312"/>
      <c r="AV432" s="312"/>
      <c r="AW432" s="312"/>
      <c r="AX432" s="312"/>
      <c r="AY432" s="312"/>
      <c r="AZ432" s="312"/>
      <c r="BA432" s="312"/>
      <c r="BB432" s="312"/>
      <c r="BC432" s="312"/>
      <c r="BD432" s="312"/>
      <c r="BE432" s="312"/>
      <c r="BF432" s="312"/>
      <c r="BG432" s="312"/>
      <c r="BH432" s="312"/>
      <c r="BI432" s="312"/>
      <c r="BJ432" s="312"/>
      <c r="BK432" s="312"/>
      <c r="BL432" s="312"/>
      <c r="BM432" s="312"/>
      <c r="BN432" s="312"/>
      <c r="BO432" s="312"/>
      <c r="BP432" s="312"/>
      <c r="BQ432" s="312"/>
      <c r="BR432" s="312"/>
      <c r="BS432" s="312"/>
      <c r="BT432" s="312"/>
      <c r="BU432" s="312"/>
      <c r="BV432" s="312"/>
      <c r="BW432" s="312"/>
      <c r="BX432" s="312"/>
      <c r="BY432" s="312"/>
      <c r="BZ432" s="312"/>
      <c r="CA432" s="312"/>
      <c r="CB432" s="312"/>
      <c r="CC432" s="312"/>
      <c r="CD432" s="312"/>
      <c r="CE432" s="312"/>
      <c r="CF432" s="312"/>
      <c r="CG432" s="312"/>
      <c r="CH432" s="312"/>
      <c r="CI432" s="312"/>
      <c r="CJ432" s="312"/>
      <c r="CK432" s="312"/>
      <c r="CL432" s="312"/>
      <c r="CM432" s="312"/>
      <c r="CN432" s="312"/>
      <c r="CO432" s="312"/>
      <c r="CP432" s="312"/>
      <c r="CQ432" s="312"/>
      <c r="CR432" s="312"/>
      <c r="CS432" s="312"/>
      <c r="CT432" s="312"/>
      <c r="CU432" s="312"/>
      <c r="CV432" s="312"/>
      <c r="CW432" s="312"/>
      <c r="CX432" s="312"/>
      <c r="CY432" s="312"/>
      <c r="CZ432" s="312"/>
      <c r="DA432" s="312"/>
      <c r="DB432" s="312"/>
      <c r="DC432" s="312"/>
      <c r="DD432" s="312"/>
      <c r="DE432" s="312"/>
      <c r="DF432" s="312"/>
      <c r="DG432" s="312"/>
      <c r="DH432" s="312"/>
      <c r="DI432" s="312"/>
      <c r="DJ432" s="312"/>
      <c r="DK432" s="312"/>
      <c r="DL432" s="312"/>
      <c r="DM432" s="312"/>
      <c r="DN432" s="312"/>
      <c r="DO432" s="312"/>
      <c r="DP432" s="312"/>
      <c r="DQ432" s="312"/>
      <c r="DR432" s="312"/>
      <c r="DS432" s="312"/>
      <c r="DT432" s="312"/>
      <c r="DU432" s="312"/>
      <c r="DV432" s="312"/>
      <c r="DW432" s="312"/>
      <c r="DX432" s="312"/>
      <c r="DY432" s="312"/>
      <c r="DZ432" s="312"/>
      <c r="EA432" s="312"/>
      <c r="EB432" s="312"/>
      <c r="EC432" s="312"/>
      <c r="ED432" s="312"/>
      <c r="EE432" s="312"/>
      <c r="EF432" s="312"/>
      <c r="EG432" s="312"/>
      <c r="EH432" s="312"/>
      <c r="EI432" s="312"/>
      <c r="EJ432" s="312"/>
      <c r="EK432" s="312"/>
      <c r="EL432" s="312"/>
      <c r="EM432" s="312"/>
      <c r="EN432" s="312"/>
      <c r="EO432" s="312"/>
      <c r="EP432" s="312"/>
      <c r="EQ432" s="312"/>
      <c r="ER432" s="312"/>
      <c r="ES432" s="312"/>
      <c r="ET432" s="312"/>
      <c r="EU432" s="312"/>
      <c r="EV432" s="312"/>
      <c r="EW432" s="312"/>
      <c r="EX432" s="312"/>
      <c r="EY432" s="312"/>
      <c r="EZ432" s="312"/>
      <c r="FA432" s="312"/>
      <c r="FB432" s="312"/>
      <c r="FC432" s="312"/>
      <c r="FD432" s="312"/>
      <c r="FE432" s="312"/>
      <c r="FF432" s="312"/>
      <c r="FG432" s="312"/>
      <c r="FH432" s="312"/>
      <c r="FI432" s="312"/>
      <c r="FJ432" s="312"/>
      <c r="FK432" s="312"/>
      <c r="FL432" s="312"/>
      <c r="FM432" s="312"/>
      <c r="FN432" s="312"/>
      <c r="FO432" s="312"/>
      <c r="FP432" s="312"/>
      <c r="FQ432" s="312"/>
      <c r="FR432" s="312"/>
      <c r="FS432" s="312"/>
      <c r="FT432" s="312"/>
      <c r="FU432" s="312"/>
      <c r="FV432" s="312"/>
      <c r="FW432" s="312"/>
      <c r="FX432" s="312"/>
      <c r="FY432" s="312"/>
      <c r="FZ432" s="312"/>
      <c r="GA432" s="312"/>
      <c r="GB432" s="312"/>
      <c r="GC432" s="312"/>
      <c r="GD432" s="312"/>
      <c r="GE432" s="312"/>
      <c r="GF432" s="312"/>
      <c r="GG432" s="312"/>
      <c r="GH432" s="312"/>
      <c r="GI432" s="312"/>
      <c r="GJ432" s="312"/>
      <c r="GK432" s="312"/>
      <c r="GL432" s="312"/>
      <c r="GM432" s="312"/>
      <c r="GN432" s="312"/>
      <c r="GO432" s="312"/>
      <c r="GP432" s="312"/>
      <c r="GQ432" s="312"/>
      <c r="GR432" s="312"/>
      <c r="GS432" s="312"/>
      <c r="GT432" s="312"/>
      <c r="GU432" s="312"/>
      <c r="GV432" s="312"/>
      <c r="GW432" s="312"/>
      <c r="GX432" s="312"/>
      <c r="GY432" s="312"/>
      <c r="GZ432" s="312"/>
      <c r="HA432" s="312"/>
      <c r="HB432" s="312"/>
      <c r="HC432" s="312"/>
      <c r="HD432" s="312"/>
      <c r="HE432" s="312"/>
      <c r="HF432" s="312"/>
      <c r="HG432" s="312"/>
      <c r="HH432" s="312"/>
      <c r="HI432" s="312"/>
      <c r="HJ432" s="312"/>
      <c r="HK432" s="312"/>
      <c r="HL432" s="312"/>
      <c r="HM432" s="312"/>
      <c r="HN432" s="312"/>
      <c r="HO432" s="312"/>
      <c r="HP432" s="312"/>
      <c r="HQ432" s="312"/>
      <c r="HR432" s="312"/>
      <c r="HS432" s="312"/>
      <c r="HT432" s="312"/>
    </row>
    <row r="433" spans="1:228" s="417" customFormat="1" ht="14.25" customHeight="1">
      <c r="A433" s="468"/>
      <c r="B433" s="458" t="s">
        <v>113</v>
      </c>
      <c r="C433" s="458"/>
      <c r="D433" s="353"/>
      <c r="E433" s="671">
        <v>204656667561</v>
      </c>
      <c r="F433" s="672"/>
      <c r="G433" s="675">
        <v>103025402569</v>
      </c>
      <c r="H433" s="676"/>
      <c r="I433" s="470"/>
      <c r="J433" s="312"/>
      <c r="K433" s="312"/>
      <c r="L433" s="312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2"/>
      <c r="AG433" s="312"/>
      <c r="AH433" s="312"/>
      <c r="AI433" s="312"/>
      <c r="AJ433" s="312"/>
      <c r="AK433" s="312"/>
      <c r="AL433" s="312"/>
      <c r="AM433" s="312"/>
      <c r="AN433" s="312"/>
      <c r="AO433" s="312"/>
      <c r="AP433" s="312"/>
      <c r="AQ433" s="312"/>
      <c r="AR433" s="312"/>
      <c r="AS433" s="312"/>
      <c r="AT433" s="312"/>
      <c r="AU433" s="312"/>
      <c r="AV433" s="312"/>
      <c r="AW433" s="312"/>
      <c r="AX433" s="312"/>
      <c r="AY433" s="312"/>
      <c r="AZ433" s="312"/>
      <c r="BA433" s="312"/>
      <c r="BB433" s="312"/>
      <c r="BC433" s="312"/>
      <c r="BD433" s="312"/>
      <c r="BE433" s="312"/>
      <c r="BF433" s="312"/>
      <c r="BG433" s="312"/>
      <c r="BH433" s="312"/>
      <c r="BI433" s="312"/>
      <c r="BJ433" s="312"/>
      <c r="BK433" s="312"/>
      <c r="BL433" s="312"/>
      <c r="BM433" s="312"/>
      <c r="BN433" s="312"/>
      <c r="BO433" s="312"/>
      <c r="BP433" s="312"/>
      <c r="BQ433" s="312"/>
      <c r="BR433" s="312"/>
      <c r="BS433" s="312"/>
      <c r="BT433" s="312"/>
      <c r="BU433" s="312"/>
      <c r="BV433" s="312"/>
      <c r="BW433" s="312"/>
      <c r="BX433" s="312"/>
      <c r="BY433" s="312"/>
      <c r="BZ433" s="312"/>
      <c r="CA433" s="312"/>
      <c r="CB433" s="312"/>
      <c r="CC433" s="312"/>
      <c r="CD433" s="312"/>
      <c r="CE433" s="312"/>
      <c r="CF433" s="312"/>
      <c r="CG433" s="312"/>
      <c r="CH433" s="312"/>
      <c r="CI433" s="312"/>
      <c r="CJ433" s="312"/>
      <c r="CK433" s="312"/>
      <c r="CL433" s="312"/>
      <c r="CM433" s="312"/>
      <c r="CN433" s="312"/>
      <c r="CO433" s="312"/>
      <c r="CP433" s="312"/>
      <c r="CQ433" s="312"/>
      <c r="CR433" s="312"/>
      <c r="CS433" s="312"/>
      <c r="CT433" s="312"/>
      <c r="CU433" s="312"/>
      <c r="CV433" s="312"/>
      <c r="CW433" s="312"/>
      <c r="CX433" s="312"/>
      <c r="CY433" s="312"/>
      <c r="CZ433" s="312"/>
      <c r="DA433" s="312"/>
      <c r="DB433" s="312"/>
      <c r="DC433" s="312"/>
      <c r="DD433" s="312"/>
      <c r="DE433" s="312"/>
      <c r="DF433" s="312"/>
      <c r="DG433" s="312"/>
      <c r="DH433" s="312"/>
      <c r="DI433" s="312"/>
      <c r="DJ433" s="312"/>
      <c r="DK433" s="312"/>
      <c r="DL433" s="312"/>
      <c r="DM433" s="312"/>
      <c r="DN433" s="312"/>
      <c r="DO433" s="312"/>
      <c r="DP433" s="312"/>
      <c r="DQ433" s="312"/>
      <c r="DR433" s="312"/>
      <c r="DS433" s="312"/>
      <c r="DT433" s="312"/>
      <c r="DU433" s="312"/>
      <c r="DV433" s="312"/>
      <c r="DW433" s="312"/>
      <c r="DX433" s="312"/>
      <c r="DY433" s="312"/>
      <c r="DZ433" s="312"/>
      <c r="EA433" s="312"/>
      <c r="EB433" s="312"/>
      <c r="EC433" s="312"/>
      <c r="ED433" s="312"/>
      <c r="EE433" s="312"/>
      <c r="EF433" s="312"/>
      <c r="EG433" s="312"/>
      <c r="EH433" s="312"/>
      <c r="EI433" s="312"/>
      <c r="EJ433" s="312"/>
      <c r="EK433" s="312"/>
      <c r="EL433" s="312"/>
      <c r="EM433" s="312"/>
      <c r="EN433" s="312"/>
      <c r="EO433" s="312"/>
      <c r="EP433" s="312"/>
      <c r="EQ433" s="312"/>
      <c r="ER433" s="312"/>
      <c r="ES433" s="312"/>
      <c r="ET433" s="312"/>
      <c r="EU433" s="312"/>
      <c r="EV433" s="312"/>
      <c r="EW433" s="312"/>
      <c r="EX433" s="312"/>
      <c r="EY433" s="312"/>
      <c r="EZ433" s="312"/>
      <c r="FA433" s="312"/>
      <c r="FB433" s="312"/>
      <c r="FC433" s="312"/>
      <c r="FD433" s="312"/>
      <c r="FE433" s="312"/>
      <c r="FF433" s="312"/>
      <c r="FG433" s="312"/>
      <c r="FH433" s="312"/>
      <c r="FI433" s="312"/>
      <c r="FJ433" s="312"/>
      <c r="FK433" s="312"/>
      <c r="FL433" s="312"/>
      <c r="FM433" s="312"/>
      <c r="FN433" s="312"/>
      <c r="FO433" s="312"/>
      <c r="FP433" s="312"/>
      <c r="FQ433" s="312"/>
      <c r="FR433" s="312"/>
      <c r="FS433" s="312"/>
      <c r="FT433" s="312"/>
      <c r="FU433" s="312"/>
      <c r="FV433" s="312"/>
      <c r="FW433" s="312"/>
      <c r="FX433" s="312"/>
      <c r="FY433" s="312"/>
      <c r="FZ433" s="312"/>
      <c r="GA433" s="312"/>
      <c r="GB433" s="312"/>
      <c r="GC433" s="312"/>
      <c r="GD433" s="312"/>
      <c r="GE433" s="312"/>
      <c r="GF433" s="312"/>
      <c r="GG433" s="312"/>
      <c r="GH433" s="312"/>
      <c r="GI433" s="312"/>
      <c r="GJ433" s="312"/>
      <c r="GK433" s="312"/>
      <c r="GL433" s="312"/>
      <c r="GM433" s="312"/>
      <c r="GN433" s="312"/>
      <c r="GO433" s="312"/>
      <c r="GP433" s="312"/>
      <c r="GQ433" s="312"/>
      <c r="GR433" s="312"/>
      <c r="GS433" s="312"/>
      <c r="GT433" s="312"/>
      <c r="GU433" s="312"/>
      <c r="GV433" s="312"/>
      <c r="GW433" s="312"/>
      <c r="GX433" s="312"/>
      <c r="GY433" s="312"/>
      <c r="GZ433" s="312"/>
      <c r="HA433" s="312"/>
      <c r="HB433" s="312"/>
      <c r="HC433" s="312"/>
      <c r="HD433" s="312"/>
      <c r="HE433" s="312"/>
      <c r="HF433" s="312"/>
      <c r="HG433" s="312"/>
      <c r="HH433" s="312"/>
      <c r="HI433" s="312"/>
      <c r="HJ433" s="312"/>
      <c r="HK433" s="312"/>
      <c r="HL433" s="312"/>
      <c r="HM433" s="312"/>
      <c r="HN433" s="312"/>
      <c r="HO433" s="312"/>
      <c r="HP433" s="312"/>
      <c r="HQ433" s="312"/>
      <c r="HR433" s="312"/>
      <c r="HS433" s="312"/>
      <c r="HT433" s="312"/>
    </row>
    <row r="434" spans="1:228" s="417" customFormat="1" ht="16.5" hidden="1" customHeight="1">
      <c r="A434" s="468"/>
      <c r="B434" s="458" t="s">
        <v>803</v>
      </c>
      <c r="C434" s="458"/>
      <c r="D434" s="353"/>
      <c r="E434" s="671"/>
      <c r="F434" s="672"/>
      <c r="G434" s="675"/>
      <c r="H434" s="676"/>
      <c r="I434" s="470"/>
      <c r="J434" s="312"/>
      <c r="K434" s="312"/>
      <c r="L434" s="312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312"/>
      <c r="AE434" s="312"/>
      <c r="AF434" s="312"/>
      <c r="AG434" s="312"/>
      <c r="AH434" s="312"/>
      <c r="AI434" s="312"/>
      <c r="AJ434" s="312"/>
      <c r="AK434" s="312"/>
      <c r="AL434" s="312"/>
      <c r="AM434" s="312"/>
      <c r="AN434" s="312"/>
      <c r="AO434" s="312"/>
      <c r="AP434" s="312"/>
      <c r="AQ434" s="312"/>
      <c r="AR434" s="312"/>
      <c r="AS434" s="312"/>
      <c r="AT434" s="312"/>
      <c r="AU434" s="312"/>
      <c r="AV434" s="312"/>
      <c r="AW434" s="312"/>
      <c r="AX434" s="312"/>
      <c r="AY434" s="312"/>
      <c r="AZ434" s="312"/>
      <c r="BA434" s="312"/>
      <c r="BB434" s="312"/>
      <c r="BC434" s="312"/>
      <c r="BD434" s="312"/>
      <c r="BE434" s="312"/>
      <c r="BF434" s="312"/>
      <c r="BG434" s="312"/>
      <c r="BH434" s="312"/>
      <c r="BI434" s="312"/>
      <c r="BJ434" s="312"/>
      <c r="BK434" s="312"/>
      <c r="BL434" s="312"/>
      <c r="BM434" s="312"/>
      <c r="BN434" s="312"/>
      <c r="BO434" s="312"/>
      <c r="BP434" s="312"/>
      <c r="BQ434" s="312"/>
      <c r="BR434" s="312"/>
      <c r="BS434" s="312"/>
      <c r="BT434" s="312"/>
      <c r="BU434" s="312"/>
      <c r="BV434" s="312"/>
      <c r="BW434" s="312"/>
      <c r="BX434" s="312"/>
      <c r="BY434" s="312"/>
      <c r="BZ434" s="312"/>
      <c r="CA434" s="312"/>
      <c r="CB434" s="312"/>
      <c r="CC434" s="312"/>
      <c r="CD434" s="312"/>
      <c r="CE434" s="312"/>
      <c r="CF434" s="312"/>
      <c r="CG434" s="312"/>
      <c r="CH434" s="312"/>
      <c r="CI434" s="312"/>
      <c r="CJ434" s="312"/>
      <c r="CK434" s="312"/>
      <c r="CL434" s="312"/>
      <c r="CM434" s="312"/>
      <c r="CN434" s="312"/>
      <c r="CO434" s="312"/>
      <c r="CP434" s="312"/>
      <c r="CQ434" s="312"/>
      <c r="CR434" s="312"/>
      <c r="CS434" s="312"/>
      <c r="CT434" s="312"/>
      <c r="CU434" s="312"/>
      <c r="CV434" s="312"/>
      <c r="CW434" s="312"/>
      <c r="CX434" s="312"/>
      <c r="CY434" s="312"/>
      <c r="CZ434" s="312"/>
      <c r="DA434" s="312"/>
      <c r="DB434" s="312"/>
      <c r="DC434" s="312"/>
      <c r="DD434" s="312"/>
      <c r="DE434" s="312"/>
      <c r="DF434" s="312"/>
      <c r="DG434" s="312"/>
      <c r="DH434" s="312"/>
      <c r="DI434" s="312"/>
      <c r="DJ434" s="312"/>
      <c r="DK434" s="312"/>
      <c r="DL434" s="312"/>
      <c r="DM434" s="312"/>
      <c r="DN434" s="312"/>
      <c r="DO434" s="312"/>
      <c r="DP434" s="312"/>
      <c r="DQ434" s="312"/>
      <c r="DR434" s="312"/>
      <c r="DS434" s="312"/>
      <c r="DT434" s="312"/>
      <c r="DU434" s="312"/>
      <c r="DV434" s="312"/>
      <c r="DW434" s="312"/>
      <c r="DX434" s="312"/>
      <c r="DY434" s="312"/>
      <c r="DZ434" s="312"/>
      <c r="EA434" s="312"/>
      <c r="EB434" s="312"/>
      <c r="EC434" s="312"/>
      <c r="ED434" s="312"/>
      <c r="EE434" s="312"/>
      <c r="EF434" s="312"/>
      <c r="EG434" s="312"/>
      <c r="EH434" s="312"/>
      <c r="EI434" s="312"/>
      <c r="EJ434" s="312"/>
      <c r="EK434" s="312"/>
      <c r="EL434" s="312"/>
      <c r="EM434" s="312"/>
      <c r="EN434" s="312"/>
      <c r="EO434" s="312"/>
      <c r="EP434" s="312"/>
      <c r="EQ434" s="312"/>
      <c r="ER434" s="312"/>
      <c r="ES434" s="312"/>
      <c r="ET434" s="312"/>
      <c r="EU434" s="312"/>
      <c r="EV434" s="312"/>
      <c r="EW434" s="312"/>
      <c r="EX434" s="312"/>
      <c r="EY434" s="312"/>
      <c r="EZ434" s="312"/>
      <c r="FA434" s="312"/>
      <c r="FB434" s="312"/>
      <c r="FC434" s="312"/>
      <c r="FD434" s="312"/>
      <c r="FE434" s="312"/>
      <c r="FF434" s="312"/>
      <c r="FG434" s="312"/>
      <c r="FH434" s="312"/>
      <c r="FI434" s="312"/>
      <c r="FJ434" s="312"/>
      <c r="FK434" s="312"/>
      <c r="FL434" s="312"/>
      <c r="FM434" s="312"/>
      <c r="FN434" s="312"/>
      <c r="FO434" s="312"/>
      <c r="FP434" s="312"/>
      <c r="FQ434" s="312"/>
      <c r="FR434" s="312"/>
      <c r="FS434" s="312"/>
      <c r="FT434" s="312"/>
      <c r="FU434" s="312"/>
      <c r="FV434" s="312"/>
      <c r="FW434" s="312"/>
      <c r="FX434" s="312"/>
      <c r="FY434" s="312"/>
      <c r="FZ434" s="312"/>
      <c r="GA434" s="312"/>
      <c r="GB434" s="312"/>
      <c r="GC434" s="312"/>
      <c r="GD434" s="312"/>
      <c r="GE434" s="312"/>
      <c r="GF434" s="312"/>
      <c r="GG434" s="312"/>
      <c r="GH434" s="312"/>
      <c r="GI434" s="312"/>
      <c r="GJ434" s="312"/>
      <c r="GK434" s="312"/>
      <c r="GL434" s="312"/>
      <c r="GM434" s="312"/>
      <c r="GN434" s="312"/>
      <c r="GO434" s="312"/>
      <c r="GP434" s="312"/>
      <c r="GQ434" s="312"/>
      <c r="GR434" s="312"/>
      <c r="GS434" s="312"/>
      <c r="GT434" s="312"/>
      <c r="GU434" s="312"/>
      <c r="GV434" s="312"/>
      <c r="GW434" s="312"/>
      <c r="GX434" s="312"/>
      <c r="GY434" s="312"/>
      <c r="GZ434" s="312"/>
      <c r="HA434" s="312"/>
      <c r="HB434" s="312"/>
      <c r="HC434" s="312"/>
      <c r="HD434" s="312"/>
      <c r="HE434" s="312"/>
      <c r="HF434" s="312"/>
      <c r="HG434" s="312"/>
      <c r="HH434" s="312"/>
      <c r="HI434" s="312"/>
      <c r="HJ434" s="312"/>
      <c r="HK434" s="312"/>
      <c r="HL434" s="312"/>
      <c r="HM434" s="312"/>
      <c r="HN434" s="312"/>
      <c r="HO434" s="312"/>
      <c r="HP434" s="312"/>
      <c r="HQ434" s="312"/>
      <c r="HR434" s="312"/>
      <c r="HS434" s="312"/>
      <c r="HT434" s="312"/>
    </row>
    <row r="435" spans="1:228" s="417" customFormat="1" ht="16.5" customHeight="1">
      <c r="A435" s="468"/>
      <c r="B435" s="432" t="s">
        <v>299</v>
      </c>
      <c r="C435" s="343"/>
      <c r="D435" s="344"/>
      <c r="E435" s="666">
        <v>670891644857</v>
      </c>
      <c r="F435" s="667"/>
      <c r="G435" s="666">
        <v>490273791767</v>
      </c>
      <c r="H435" s="667"/>
      <c r="I435" s="470"/>
      <c r="J435" s="312"/>
      <c r="K435" s="312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2"/>
      <c r="AN435" s="312"/>
      <c r="AO435" s="312"/>
      <c r="AP435" s="312"/>
      <c r="AQ435" s="312"/>
      <c r="AR435" s="312"/>
      <c r="AS435" s="312"/>
      <c r="AT435" s="312"/>
      <c r="AU435" s="312"/>
      <c r="AV435" s="312"/>
      <c r="AW435" s="312"/>
      <c r="AX435" s="312"/>
      <c r="AY435" s="312"/>
      <c r="AZ435" s="312"/>
      <c r="BA435" s="312"/>
      <c r="BB435" s="312"/>
      <c r="BC435" s="312"/>
      <c r="BD435" s="312"/>
      <c r="BE435" s="312"/>
      <c r="BF435" s="312"/>
      <c r="BG435" s="312"/>
      <c r="BH435" s="312"/>
      <c r="BI435" s="312"/>
      <c r="BJ435" s="312"/>
      <c r="BK435" s="312"/>
      <c r="BL435" s="312"/>
      <c r="BM435" s="312"/>
      <c r="BN435" s="312"/>
      <c r="BO435" s="312"/>
      <c r="BP435" s="312"/>
      <c r="BQ435" s="312"/>
      <c r="BR435" s="312"/>
      <c r="BS435" s="312"/>
      <c r="BT435" s="312"/>
      <c r="BU435" s="312"/>
      <c r="BV435" s="312"/>
      <c r="BW435" s="312"/>
      <c r="BX435" s="312"/>
      <c r="BY435" s="312"/>
      <c r="BZ435" s="312"/>
      <c r="CA435" s="312"/>
      <c r="CB435" s="312"/>
      <c r="CC435" s="312"/>
      <c r="CD435" s="312"/>
      <c r="CE435" s="312"/>
      <c r="CF435" s="312"/>
      <c r="CG435" s="312"/>
      <c r="CH435" s="312"/>
      <c r="CI435" s="312"/>
      <c r="CJ435" s="312"/>
      <c r="CK435" s="312"/>
      <c r="CL435" s="312"/>
      <c r="CM435" s="312"/>
      <c r="CN435" s="312"/>
      <c r="CO435" s="312"/>
      <c r="CP435" s="312"/>
      <c r="CQ435" s="312"/>
      <c r="CR435" s="312"/>
      <c r="CS435" s="312"/>
      <c r="CT435" s="312"/>
      <c r="CU435" s="312"/>
      <c r="CV435" s="312"/>
      <c r="CW435" s="312"/>
      <c r="CX435" s="312"/>
      <c r="CY435" s="312"/>
      <c r="CZ435" s="312"/>
      <c r="DA435" s="312"/>
      <c r="DB435" s="312"/>
      <c r="DC435" s="312"/>
      <c r="DD435" s="312"/>
      <c r="DE435" s="312"/>
      <c r="DF435" s="312"/>
      <c r="DG435" s="312"/>
      <c r="DH435" s="312"/>
      <c r="DI435" s="312"/>
      <c r="DJ435" s="312"/>
      <c r="DK435" s="312"/>
      <c r="DL435" s="312"/>
      <c r="DM435" s="312"/>
      <c r="DN435" s="312"/>
      <c r="DO435" s="312"/>
      <c r="DP435" s="312"/>
      <c r="DQ435" s="312"/>
      <c r="DR435" s="312"/>
      <c r="DS435" s="312"/>
      <c r="DT435" s="312"/>
      <c r="DU435" s="312"/>
      <c r="DV435" s="312"/>
      <c r="DW435" s="312"/>
      <c r="DX435" s="312"/>
      <c r="DY435" s="312"/>
      <c r="DZ435" s="312"/>
      <c r="EA435" s="312"/>
      <c r="EB435" s="312"/>
      <c r="EC435" s="312"/>
      <c r="ED435" s="312"/>
      <c r="EE435" s="312"/>
      <c r="EF435" s="312"/>
      <c r="EG435" s="312"/>
      <c r="EH435" s="312"/>
      <c r="EI435" s="312"/>
      <c r="EJ435" s="312"/>
      <c r="EK435" s="312"/>
      <c r="EL435" s="312"/>
      <c r="EM435" s="312"/>
      <c r="EN435" s="312"/>
      <c r="EO435" s="312"/>
      <c r="EP435" s="312"/>
      <c r="EQ435" s="312"/>
      <c r="ER435" s="312"/>
      <c r="ES435" s="312"/>
      <c r="ET435" s="312"/>
      <c r="EU435" s="312"/>
      <c r="EV435" s="312"/>
      <c r="EW435" s="312"/>
      <c r="EX435" s="312"/>
      <c r="EY435" s="312"/>
      <c r="EZ435" s="312"/>
      <c r="FA435" s="312"/>
      <c r="FB435" s="312"/>
      <c r="FC435" s="312"/>
      <c r="FD435" s="312"/>
      <c r="FE435" s="312"/>
      <c r="FF435" s="312"/>
      <c r="FG435" s="312"/>
      <c r="FH435" s="312"/>
      <c r="FI435" s="312"/>
      <c r="FJ435" s="312"/>
      <c r="FK435" s="312"/>
      <c r="FL435" s="312"/>
      <c r="FM435" s="312"/>
      <c r="FN435" s="312"/>
      <c r="FO435" s="312"/>
      <c r="FP435" s="312"/>
      <c r="FQ435" s="312"/>
      <c r="FR435" s="312"/>
      <c r="FS435" s="312"/>
      <c r="FT435" s="312"/>
      <c r="FU435" s="312"/>
      <c r="FV435" s="312"/>
      <c r="FW435" s="312"/>
      <c r="FX435" s="312"/>
      <c r="FY435" s="312"/>
      <c r="FZ435" s="312"/>
      <c r="GA435" s="312"/>
      <c r="GB435" s="312"/>
      <c r="GC435" s="312"/>
      <c r="GD435" s="312"/>
      <c r="GE435" s="312"/>
      <c r="GF435" s="312"/>
      <c r="GG435" s="312"/>
      <c r="GH435" s="312"/>
      <c r="GI435" s="312"/>
      <c r="GJ435" s="312"/>
      <c r="GK435" s="312"/>
      <c r="GL435" s="312"/>
      <c r="GM435" s="312"/>
      <c r="GN435" s="312"/>
      <c r="GO435" s="312"/>
      <c r="GP435" s="312"/>
      <c r="GQ435" s="312"/>
      <c r="GR435" s="312"/>
      <c r="GS435" s="312"/>
      <c r="GT435" s="312"/>
      <c r="GU435" s="312"/>
      <c r="GV435" s="312"/>
      <c r="GW435" s="312"/>
      <c r="GX435" s="312"/>
      <c r="GY435" s="312"/>
      <c r="GZ435" s="312"/>
      <c r="HA435" s="312"/>
      <c r="HB435" s="312"/>
      <c r="HC435" s="312"/>
      <c r="HD435" s="312"/>
      <c r="HE435" s="312"/>
      <c r="HF435" s="312"/>
      <c r="HG435" s="312"/>
      <c r="HH435" s="312"/>
      <c r="HI435" s="312"/>
      <c r="HJ435" s="312"/>
      <c r="HK435" s="312"/>
      <c r="HL435" s="312"/>
      <c r="HM435" s="312"/>
      <c r="HN435" s="312"/>
      <c r="HO435" s="312"/>
      <c r="HP435" s="312"/>
      <c r="HQ435" s="312"/>
      <c r="HR435" s="312"/>
      <c r="HS435" s="312"/>
      <c r="HT435" s="312"/>
    </row>
    <row r="436" spans="1:228" s="472" customFormat="1" ht="16.5" customHeight="1">
      <c r="A436" s="418">
        <v>10</v>
      </c>
      <c r="B436" s="458" t="s">
        <v>760</v>
      </c>
      <c r="C436" s="458"/>
      <c r="D436" s="355"/>
      <c r="E436" s="723" t="s">
        <v>251</v>
      </c>
      <c r="F436" s="724"/>
      <c r="G436" s="725" t="s">
        <v>250</v>
      </c>
      <c r="H436" s="726"/>
      <c r="I436" s="470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312"/>
      <c r="AE436" s="312"/>
      <c r="AF436" s="312"/>
      <c r="AG436" s="312"/>
      <c r="AH436" s="312"/>
      <c r="AI436" s="312"/>
      <c r="AJ436" s="312"/>
      <c r="AK436" s="312"/>
      <c r="AL436" s="312"/>
      <c r="AM436" s="312"/>
      <c r="AN436" s="312"/>
      <c r="AO436" s="312"/>
      <c r="AP436" s="312"/>
      <c r="AQ436" s="312"/>
      <c r="AR436" s="312"/>
      <c r="AS436" s="312"/>
      <c r="AT436" s="312"/>
      <c r="AU436" s="312"/>
      <c r="AV436" s="312"/>
      <c r="AW436" s="312"/>
      <c r="AX436" s="312"/>
      <c r="AY436" s="312"/>
      <c r="AZ436" s="312"/>
      <c r="BA436" s="312"/>
      <c r="BB436" s="312"/>
      <c r="BC436" s="312"/>
      <c r="BD436" s="312"/>
      <c r="BE436" s="312"/>
      <c r="BF436" s="312"/>
      <c r="BG436" s="312"/>
      <c r="BH436" s="312"/>
      <c r="BI436" s="312"/>
      <c r="BJ436" s="312"/>
      <c r="BK436" s="312"/>
      <c r="BL436" s="312"/>
      <c r="BM436" s="312"/>
      <c r="BN436" s="312"/>
      <c r="BO436" s="312"/>
      <c r="BP436" s="312"/>
      <c r="BQ436" s="312"/>
      <c r="BR436" s="312"/>
      <c r="BS436" s="312"/>
      <c r="BT436" s="312"/>
      <c r="BU436" s="312"/>
      <c r="BV436" s="312"/>
      <c r="BW436" s="312"/>
      <c r="BX436" s="312"/>
      <c r="BY436" s="312"/>
      <c r="BZ436" s="312"/>
      <c r="CA436" s="312"/>
      <c r="CB436" s="312"/>
      <c r="CC436" s="312"/>
      <c r="CD436" s="312"/>
      <c r="CE436" s="312"/>
      <c r="CF436" s="312"/>
      <c r="CG436" s="312"/>
      <c r="CH436" s="312"/>
      <c r="CI436" s="312"/>
      <c r="CJ436" s="312"/>
      <c r="CK436" s="312"/>
      <c r="CL436" s="312"/>
      <c r="CM436" s="312"/>
      <c r="CN436" s="312"/>
      <c r="CO436" s="312"/>
      <c r="CP436" s="312"/>
      <c r="CQ436" s="312"/>
      <c r="CR436" s="312"/>
      <c r="CS436" s="312"/>
      <c r="CT436" s="312"/>
      <c r="CU436" s="312"/>
      <c r="CV436" s="312"/>
      <c r="CW436" s="312"/>
      <c r="CX436" s="312"/>
      <c r="CY436" s="312"/>
      <c r="CZ436" s="312"/>
      <c r="DA436" s="312"/>
      <c r="DB436" s="312"/>
      <c r="DC436" s="312"/>
      <c r="DD436" s="312"/>
      <c r="DE436" s="312"/>
      <c r="DF436" s="312"/>
      <c r="DG436" s="312"/>
      <c r="DH436" s="312"/>
      <c r="DI436" s="312"/>
      <c r="DJ436" s="312"/>
      <c r="DK436" s="312"/>
      <c r="DL436" s="312"/>
      <c r="DM436" s="312"/>
      <c r="DN436" s="312"/>
      <c r="DO436" s="312"/>
      <c r="DP436" s="312"/>
      <c r="DQ436" s="312"/>
      <c r="DR436" s="312"/>
      <c r="DS436" s="312"/>
      <c r="DT436" s="312"/>
      <c r="DU436" s="312"/>
      <c r="DV436" s="312"/>
      <c r="DW436" s="312"/>
      <c r="DX436" s="312"/>
      <c r="DY436" s="312"/>
      <c r="DZ436" s="312"/>
      <c r="EA436" s="312"/>
      <c r="EB436" s="312"/>
      <c r="EC436" s="312"/>
      <c r="ED436" s="312"/>
      <c r="EE436" s="312"/>
      <c r="EF436" s="312"/>
      <c r="EG436" s="312"/>
      <c r="EH436" s="312"/>
      <c r="EI436" s="312"/>
      <c r="EJ436" s="312"/>
      <c r="EK436" s="312"/>
      <c r="EL436" s="312"/>
      <c r="EM436" s="312"/>
      <c r="EN436" s="312"/>
      <c r="EO436" s="312"/>
      <c r="EP436" s="312"/>
      <c r="EQ436" s="312"/>
      <c r="ER436" s="312"/>
      <c r="ES436" s="312"/>
      <c r="ET436" s="312"/>
      <c r="EU436" s="312"/>
      <c r="EV436" s="312"/>
      <c r="EW436" s="312"/>
      <c r="EX436" s="312"/>
      <c r="EY436" s="312"/>
      <c r="EZ436" s="312"/>
      <c r="FA436" s="312"/>
      <c r="FB436" s="312"/>
      <c r="FC436" s="312"/>
      <c r="FD436" s="312"/>
      <c r="FE436" s="312"/>
      <c r="FF436" s="312"/>
      <c r="FG436" s="312"/>
      <c r="FH436" s="312"/>
      <c r="FI436" s="312"/>
      <c r="FJ436" s="312"/>
      <c r="FK436" s="312"/>
      <c r="FL436" s="312"/>
      <c r="FM436" s="312"/>
      <c r="FN436" s="312"/>
      <c r="FO436" s="312"/>
      <c r="FP436" s="312"/>
      <c r="FQ436" s="312"/>
      <c r="FR436" s="312"/>
      <c r="FS436" s="312"/>
      <c r="FT436" s="312"/>
      <c r="FU436" s="312"/>
      <c r="FV436" s="312"/>
      <c r="FW436" s="312"/>
      <c r="FX436" s="312"/>
      <c r="FY436" s="312"/>
      <c r="FZ436" s="312"/>
      <c r="GA436" s="312"/>
      <c r="GB436" s="312"/>
      <c r="GC436" s="312"/>
      <c r="GD436" s="312"/>
      <c r="GE436" s="312"/>
      <c r="GF436" s="312"/>
      <c r="GG436" s="312"/>
      <c r="GH436" s="312"/>
      <c r="GI436" s="312"/>
      <c r="GJ436" s="312"/>
      <c r="GK436" s="312"/>
      <c r="GL436" s="312"/>
      <c r="GM436" s="312"/>
      <c r="GN436" s="312"/>
      <c r="GO436" s="312"/>
      <c r="GP436" s="312"/>
      <c r="GQ436" s="312"/>
      <c r="GR436" s="312"/>
      <c r="GS436" s="312"/>
      <c r="GT436" s="312"/>
      <c r="GU436" s="312"/>
      <c r="GV436" s="312"/>
      <c r="GW436" s="312"/>
      <c r="GX436" s="312"/>
      <c r="GY436" s="312"/>
      <c r="GZ436" s="312"/>
      <c r="HA436" s="312"/>
      <c r="HB436" s="312"/>
      <c r="HC436" s="312"/>
      <c r="HD436" s="312"/>
      <c r="HE436" s="312"/>
      <c r="HF436" s="312"/>
      <c r="HG436" s="312"/>
      <c r="HH436" s="312"/>
      <c r="HI436" s="312"/>
      <c r="HJ436" s="312"/>
      <c r="HK436" s="312"/>
      <c r="HL436" s="312"/>
      <c r="HM436" s="312"/>
      <c r="HN436" s="312"/>
      <c r="HO436" s="312"/>
      <c r="HP436" s="312"/>
      <c r="HQ436" s="312"/>
      <c r="HR436" s="312"/>
      <c r="HS436" s="312"/>
      <c r="HT436" s="312"/>
    </row>
    <row r="437" spans="1:228" s="472" customFormat="1" ht="16.5" hidden="1" customHeight="1">
      <c r="A437" s="473"/>
      <c r="B437" s="458" t="s">
        <v>761</v>
      </c>
      <c r="C437" s="458"/>
      <c r="D437" s="355"/>
      <c r="E437" s="356"/>
      <c r="F437" s="357"/>
      <c r="G437" s="358"/>
      <c r="H437" s="357"/>
      <c r="I437" s="470"/>
      <c r="J437" s="312"/>
      <c r="K437" s="312"/>
      <c r="L437" s="312"/>
      <c r="M437" s="312"/>
      <c r="N437" s="312"/>
      <c r="O437" s="312"/>
      <c r="P437" s="312"/>
      <c r="Q437" s="312"/>
      <c r="R437" s="312"/>
      <c r="S437" s="312"/>
      <c r="T437" s="312"/>
      <c r="U437" s="312"/>
      <c r="V437" s="312"/>
      <c r="W437" s="312"/>
      <c r="X437" s="312"/>
      <c r="Y437" s="312"/>
      <c r="Z437" s="312"/>
      <c r="AA437" s="312"/>
      <c r="AB437" s="312"/>
      <c r="AC437" s="312"/>
      <c r="AD437" s="312"/>
      <c r="AE437" s="312"/>
      <c r="AF437" s="312"/>
      <c r="AG437" s="312"/>
      <c r="AH437" s="312"/>
      <c r="AI437" s="312"/>
      <c r="AJ437" s="312"/>
      <c r="AK437" s="312"/>
      <c r="AL437" s="312"/>
      <c r="AM437" s="312"/>
      <c r="AN437" s="312"/>
      <c r="AO437" s="312"/>
      <c r="AP437" s="312"/>
      <c r="AQ437" s="312"/>
      <c r="AR437" s="312"/>
      <c r="AS437" s="312"/>
      <c r="AT437" s="312"/>
      <c r="AU437" s="312"/>
      <c r="AV437" s="312"/>
      <c r="AW437" s="312"/>
      <c r="AX437" s="312"/>
      <c r="AY437" s="312"/>
      <c r="AZ437" s="312"/>
      <c r="BA437" s="312"/>
      <c r="BB437" s="312"/>
      <c r="BC437" s="312"/>
      <c r="BD437" s="312"/>
      <c r="BE437" s="312"/>
      <c r="BF437" s="312"/>
      <c r="BG437" s="312"/>
      <c r="BH437" s="312"/>
      <c r="BI437" s="312"/>
      <c r="BJ437" s="312"/>
      <c r="BK437" s="312"/>
      <c r="BL437" s="312"/>
      <c r="BM437" s="312"/>
      <c r="BN437" s="312"/>
      <c r="BO437" s="312"/>
      <c r="BP437" s="312"/>
      <c r="BQ437" s="312"/>
      <c r="BR437" s="312"/>
      <c r="BS437" s="312"/>
      <c r="BT437" s="312"/>
      <c r="BU437" s="312"/>
      <c r="BV437" s="312"/>
      <c r="BW437" s="312"/>
      <c r="BX437" s="312"/>
      <c r="BY437" s="312"/>
      <c r="BZ437" s="312"/>
      <c r="CA437" s="312"/>
      <c r="CB437" s="312"/>
      <c r="CC437" s="312"/>
      <c r="CD437" s="312"/>
      <c r="CE437" s="312"/>
      <c r="CF437" s="312"/>
      <c r="CG437" s="312"/>
      <c r="CH437" s="312"/>
      <c r="CI437" s="312"/>
      <c r="CJ437" s="312"/>
      <c r="CK437" s="312"/>
      <c r="CL437" s="312"/>
      <c r="CM437" s="312"/>
      <c r="CN437" s="312"/>
      <c r="CO437" s="312"/>
      <c r="CP437" s="312"/>
      <c r="CQ437" s="312"/>
      <c r="CR437" s="312"/>
      <c r="CS437" s="312"/>
      <c r="CT437" s="312"/>
      <c r="CU437" s="312"/>
      <c r="CV437" s="312"/>
      <c r="CW437" s="312"/>
      <c r="CX437" s="312"/>
      <c r="CY437" s="312"/>
      <c r="CZ437" s="312"/>
      <c r="DA437" s="312"/>
      <c r="DB437" s="312"/>
      <c r="DC437" s="312"/>
      <c r="DD437" s="312"/>
      <c r="DE437" s="312"/>
      <c r="DF437" s="312"/>
      <c r="DG437" s="312"/>
      <c r="DH437" s="312"/>
      <c r="DI437" s="312"/>
      <c r="DJ437" s="312"/>
      <c r="DK437" s="312"/>
      <c r="DL437" s="312"/>
      <c r="DM437" s="312"/>
      <c r="DN437" s="312"/>
      <c r="DO437" s="312"/>
      <c r="DP437" s="312"/>
      <c r="DQ437" s="312"/>
      <c r="DR437" s="312"/>
      <c r="DS437" s="312"/>
      <c r="DT437" s="312"/>
      <c r="DU437" s="312"/>
      <c r="DV437" s="312"/>
      <c r="DW437" s="312"/>
      <c r="DX437" s="312"/>
      <c r="DY437" s="312"/>
      <c r="DZ437" s="312"/>
      <c r="EA437" s="312"/>
      <c r="EB437" s="312"/>
      <c r="EC437" s="312"/>
      <c r="ED437" s="312"/>
      <c r="EE437" s="312"/>
      <c r="EF437" s="312"/>
      <c r="EG437" s="312"/>
      <c r="EH437" s="312"/>
      <c r="EI437" s="312"/>
      <c r="EJ437" s="312"/>
      <c r="EK437" s="312"/>
      <c r="EL437" s="312"/>
      <c r="EM437" s="312"/>
      <c r="EN437" s="312"/>
      <c r="EO437" s="312"/>
      <c r="EP437" s="312"/>
      <c r="EQ437" s="312"/>
      <c r="ER437" s="312"/>
      <c r="ES437" s="312"/>
      <c r="ET437" s="312"/>
      <c r="EU437" s="312"/>
      <c r="EV437" s="312"/>
      <c r="EW437" s="312"/>
      <c r="EX437" s="312"/>
      <c r="EY437" s="312"/>
      <c r="EZ437" s="312"/>
      <c r="FA437" s="312"/>
      <c r="FB437" s="312"/>
      <c r="FC437" s="312"/>
      <c r="FD437" s="312"/>
      <c r="FE437" s="312"/>
      <c r="FF437" s="312"/>
      <c r="FG437" s="312"/>
      <c r="FH437" s="312"/>
      <c r="FI437" s="312"/>
      <c r="FJ437" s="312"/>
      <c r="FK437" s="312"/>
      <c r="FL437" s="312"/>
      <c r="FM437" s="312"/>
      <c r="FN437" s="312"/>
      <c r="FO437" s="312"/>
      <c r="FP437" s="312"/>
      <c r="FQ437" s="312"/>
      <c r="FR437" s="312"/>
      <c r="FS437" s="312"/>
      <c r="FT437" s="312"/>
      <c r="FU437" s="312"/>
      <c r="FV437" s="312"/>
      <c r="FW437" s="312"/>
      <c r="FX437" s="312"/>
      <c r="FY437" s="312"/>
      <c r="FZ437" s="312"/>
      <c r="GA437" s="312"/>
      <c r="GB437" s="312"/>
      <c r="GC437" s="312"/>
      <c r="GD437" s="312"/>
      <c r="GE437" s="312"/>
      <c r="GF437" s="312"/>
      <c r="GG437" s="312"/>
      <c r="GH437" s="312"/>
      <c r="GI437" s="312"/>
      <c r="GJ437" s="312"/>
      <c r="GK437" s="312"/>
      <c r="GL437" s="312"/>
      <c r="GM437" s="312"/>
      <c r="GN437" s="312"/>
      <c r="GO437" s="312"/>
      <c r="GP437" s="312"/>
      <c r="GQ437" s="312"/>
      <c r="GR437" s="312"/>
      <c r="GS437" s="312"/>
      <c r="GT437" s="312"/>
      <c r="GU437" s="312"/>
      <c r="GV437" s="312"/>
      <c r="GW437" s="312"/>
      <c r="GX437" s="312"/>
      <c r="GY437" s="312"/>
      <c r="GZ437" s="312"/>
      <c r="HA437" s="312"/>
      <c r="HB437" s="312"/>
      <c r="HC437" s="312"/>
      <c r="HD437" s="312"/>
      <c r="HE437" s="312"/>
      <c r="HF437" s="312"/>
      <c r="HG437" s="312"/>
      <c r="HH437" s="312"/>
      <c r="HI437" s="312"/>
      <c r="HJ437" s="312"/>
      <c r="HK437" s="312"/>
      <c r="HL437" s="312"/>
      <c r="HM437" s="312"/>
      <c r="HN437" s="312"/>
      <c r="HO437" s="312"/>
      <c r="HP437" s="312"/>
      <c r="HQ437" s="312"/>
      <c r="HR437" s="312"/>
      <c r="HS437" s="312"/>
      <c r="HT437" s="312"/>
    </row>
    <row r="438" spans="1:228" s="472" customFormat="1" ht="30.75" hidden="1" customHeight="1">
      <c r="A438" s="473"/>
      <c r="B438" s="716" t="s">
        <v>762</v>
      </c>
      <c r="C438" s="717"/>
      <c r="D438" s="717"/>
      <c r="E438" s="356"/>
      <c r="F438" s="357"/>
      <c r="G438" s="358"/>
      <c r="H438" s="357"/>
      <c r="I438" s="470"/>
      <c r="J438" s="312"/>
      <c r="K438" s="312"/>
      <c r="L438" s="312"/>
      <c r="M438" s="312"/>
      <c r="N438" s="312"/>
      <c r="O438" s="312"/>
      <c r="P438" s="312"/>
      <c r="Q438" s="312"/>
      <c r="R438" s="312"/>
      <c r="S438" s="312"/>
      <c r="T438" s="312"/>
      <c r="U438" s="312"/>
      <c r="V438" s="312"/>
      <c r="W438" s="312"/>
      <c r="X438" s="312"/>
      <c r="Y438" s="312"/>
      <c r="Z438" s="312"/>
      <c r="AA438" s="312"/>
      <c r="AB438" s="312"/>
      <c r="AC438" s="312"/>
      <c r="AD438" s="312"/>
      <c r="AE438" s="312"/>
      <c r="AF438" s="312"/>
      <c r="AG438" s="312"/>
      <c r="AH438" s="312"/>
      <c r="AI438" s="312"/>
      <c r="AJ438" s="312"/>
      <c r="AK438" s="312"/>
      <c r="AL438" s="312"/>
      <c r="AM438" s="312"/>
      <c r="AN438" s="312"/>
      <c r="AO438" s="312"/>
      <c r="AP438" s="312"/>
      <c r="AQ438" s="312"/>
      <c r="AR438" s="312"/>
      <c r="AS438" s="312"/>
      <c r="AT438" s="312"/>
      <c r="AU438" s="312"/>
      <c r="AV438" s="312"/>
      <c r="AW438" s="312"/>
      <c r="AX438" s="312"/>
      <c r="AY438" s="312"/>
      <c r="AZ438" s="312"/>
      <c r="BA438" s="312"/>
      <c r="BB438" s="312"/>
      <c r="BC438" s="312"/>
      <c r="BD438" s="312"/>
      <c r="BE438" s="312"/>
      <c r="BF438" s="312"/>
      <c r="BG438" s="312"/>
      <c r="BH438" s="312"/>
      <c r="BI438" s="312"/>
      <c r="BJ438" s="312"/>
      <c r="BK438" s="312"/>
      <c r="BL438" s="312"/>
      <c r="BM438" s="312"/>
      <c r="BN438" s="312"/>
      <c r="BO438" s="312"/>
      <c r="BP438" s="312"/>
      <c r="BQ438" s="312"/>
      <c r="BR438" s="312"/>
      <c r="BS438" s="312"/>
      <c r="BT438" s="312"/>
      <c r="BU438" s="312"/>
      <c r="BV438" s="312"/>
      <c r="BW438" s="312"/>
      <c r="BX438" s="312"/>
      <c r="BY438" s="312"/>
      <c r="BZ438" s="312"/>
      <c r="CA438" s="312"/>
      <c r="CB438" s="312"/>
      <c r="CC438" s="312"/>
      <c r="CD438" s="312"/>
      <c r="CE438" s="312"/>
      <c r="CF438" s="312"/>
      <c r="CG438" s="312"/>
      <c r="CH438" s="312"/>
      <c r="CI438" s="312"/>
      <c r="CJ438" s="312"/>
      <c r="CK438" s="312"/>
      <c r="CL438" s="312"/>
      <c r="CM438" s="312"/>
      <c r="CN438" s="312"/>
      <c r="CO438" s="312"/>
      <c r="CP438" s="312"/>
      <c r="CQ438" s="312"/>
      <c r="CR438" s="312"/>
      <c r="CS438" s="312"/>
      <c r="CT438" s="312"/>
      <c r="CU438" s="312"/>
      <c r="CV438" s="312"/>
      <c r="CW438" s="312"/>
      <c r="CX438" s="312"/>
      <c r="CY438" s="312"/>
      <c r="CZ438" s="312"/>
      <c r="DA438" s="312"/>
      <c r="DB438" s="312"/>
      <c r="DC438" s="312"/>
      <c r="DD438" s="312"/>
      <c r="DE438" s="312"/>
      <c r="DF438" s="312"/>
      <c r="DG438" s="312"/>
      <c r="DH438" s="312"/>
      <c r="DI438" s="312"/>
      <c r="DJ438" s="312"/>
      <c r="DK438" s="312"/>
      <c r="DL438" s="312"/>
      <c r="DM438" s="312"/>
      <c r="DN438" s="312"/>
      <c r="DO438" s="312"/>
      <c r="DP438" s="312"/>
      <c r="DQ438" s="312"/>
      <c r="DR438" s="312"/>
      <c r="DS438" s="312"/>
      <c r="DT438" s="312"/>
      <c r="DU438" s="312"/>
      <c r="DV438" s="312"/>
      <c r="DW438" s="312"/>
      <c r="DX438" s="312"/>
      <c r="DY438" s="312"/>
      <c r="DZ438" s="312"/>
      <c r="EA438" s="312"/>
      <c r="EB438" s="312"/>
      <c r="EC438" s="312"/>
      <c r="ED438" s="312"/>
      <c r="EE438" s="312"/>
      <c r="EF438" s="312"/>
      <c r="EG438" s="312"/>
      <c r="EH438" s="312"/>
      <c r="EI438" s="312"/>
      <c r="EJ438" s="312"/>
      <c r="EK438" s="312"/>
      <c r="EL438" s="312"/>
      <c r="EM438" s="312"/>
      <c r="EN438" s="312"/>
      <c r="EO438" s="312"/>
      <c r="EP438" s="312"/>
      <c r="EQ438" s="312"/>
      <c r="ER438" s="312"/>
      <c r="ES438" s="312"/>
      <c r="ET438" s="312"/>
      <c r="EU438" s="312"/>
      <c r="EV438" s="312"/>
      <c r="EW438" s="312"/>
      <c r="EX438" s="312"/>
      <c r="EY438" s="312"/>
      <c r="EZ438" s="312"/>
      <c r="FA438" s="312"/>
      <c r="FB438" s="312"/>
      <c r="FC438" s="312"/>
      <c r="FD438" s="312"/>
      <c r="FE438" s="312"/>
      <c r="FF438" s="312"/>
      <c r="FG438" s="312"/>
      <c r="FH438" s="312"/>
      <c r="FI438" s="312"/>
      <c r="FJ438" s="312"/>
      <c r="FK438" s="312"/>
      <c r="FL438" s="312"/>
      <c r="FM438" s="312"/>
      <c r="FN438" s="312"/>
      <c r="FO438" s="312"/>
      <c r="FP438" s="312"/>
      <c r="FQ438" s="312"/>
      <c r="FR438" s="312"/>
      <c r="FS438" s="312"/>
      <c r="FT438" s="312"/>
      <c r="FU438" s="312"/>
      <c r="FV438" s="312"/>
      <c r="FW438" s="312"/>
      <c r="FX438" s="312"/>
      <c r="FY438" s="312"/>
      <c r="FZ438" s="312"/>
      <c r="GA438" s="312"/>
      <c r="GB438" s="312"/>
      <c r="GC438" s="312"/>
      <c r="GD438" s="312"/>
      <c r="GE438" s="312"/>
      <c r="GF438" s="312"/>
      <c r="GG438" s="312"/>
      <c r="GH438" s="312"/>
      <c r="GI438" s="312"/>
      <c r="GJ438" s="312"/>
      <c r="GK438" s="312"/>
      <c r="GL438" s="312"/>
      <c r="GM438" s="312"/>
      <c r="GN438" s="312"/>
      <c r="GO438" s="312"/>
      <c r="GP438" s="312"/>
      <c r="GQ438" s="312"/>
      <c r="GR438" s="312"/>
      <c r="GS438" s="312"/>
      <c r="GT438" s="312"/>
      <c r="GU438" s="312"/>
      <c r="GV438" s="312"/>
      <c r="GW438" s="312"/>
      <c r="GX438" s="312"/>
      <c r="GY438" s="312"/>
      <c r="GZ438" s="312"/>
      <c r="HA438" s="312"/>
      <c r="HB438" s="312"/>
      <c r="HC438" s="312"/>
      <c r="HD438" s="312"/>
      <c r="HE438" s="312"/>
      <c r="HF438" s="312"/>
      <c r="HG438" s="312"/>
      <c r="HH438" s="312"/>
      <c r="HI438" s="312"/>
      <c r="HJ438" s="312"/>
      <c r="HK438" s="312"/>
      <c r="HL438" s="312"/>
      <c r="HM438" s="312"/>
      <c r="HN438" s="312"/>
      <c r="HO438" s="312"/>
      <c r="HP438" s="312"/>
      <c r="HQ438" s="312"/>
      <c r="HR438" s="312"/>
      <c r="HS438" s="312"/>
      <c r="HT438" s="312"/>
    </row>
    <row r="439" spans="1:228" s="472" customFormat="1" ht="16.5" customHeight="1">
      <c r="A439" s="473"/>
      <c r="B439" s="716" t="s">
        <v>763</v>
      </c>
      <c r="C439" s="717"/>
      <c r="D439" s="717"/>
      <c r="E439" s="675">
        <v>1472391898</v>
      </c>
      <c r="F439" s="676"/>
      <c r="G439" s="675">
        <v>1180482553</v>
      </c>
      <c r="H439" s="676"/>
      <c r="I439" s="470"/>
      <c r="J439" s="312"/>
      <c r="K439" s="312"/>
      <c r="L439" s="312"/>
      <c r="M439" s="312"/>
      <c r="N439" s="312"/>
      <c r="O439" s="312"/>
      <c r="P439" s="312"/>
      <c r="Q439" s="312"/>
      <c r="R439" s="312"/>
      <c r="S439" s="312"/>
      <c r="T439" s="312"/>
      <c r="U439" s="312"/>
      <c r="V439" s="312"/>
      <c r="W439" s="312"/>
      <c r="X439" s="312"/>
      <c r="Y439" s="312"/>
      <c r="Z439" s="312"/>
      <c r="AA439" s="312"/>
      <c r="AB439" s="312"/>
      <c r="AC439" s="312"/>
      <c r="AD439" s="312"/>
      <c r="AE439" s="312"/>
      <c r="AF439" s="312"/>
      <c r="AG439" s="312"/>
      <c r="AH439" s="312"/>
      <c r="AI439" s="312"/>
      <c r="AJ439" s="312"/>
      <c r="AK439" s="312"/>
      <c r="AL439" s="312"/>
      <c r="AM439" s="312"/>
      <c r="AN439" s="312"/>
      <c r="AO439" s="312"/>
      <c r="AP439" s="312"/>
      <c r="AQ439" s="312"/>
      <c r="AR439" s="312"/>
      <c r="AS439" s="312"/>
      <c r="AT439" s="312"/>
      <c r="AU439" s="312"/>
      <c r="AV439" s="312"/>
      <c r="AW439" s="312"/>
      <c r="AX439" s="312"/>
      <c r="AY439" s="312"/>
      <c r="AZ439" s="312"/>
      <c r="BA439" s="312"/>
      <c r="BB439" s="312"/>
      <c r="BC439" s="312"/>
      <c r="BD439" s="312"/>
      <c r="BE439" s="312"/>
      <c r="BF439" s="312"/>
      <c r="BG439" s="312"/>
      <c r="BH439" s="312"/>
      <c r="BI439" s="312"/>
      <c r="BJ439" s="312"/>
      <c r="BK439" s="312"/>
      <c r="BL439" s="312"/>
      <c r="BM439" s="312"/>
      <c r="BN439" s="312"/>
      <c r="BO439" s="312"/>
      <c r="BP439" s="312"/>
      <c r="BQ439" s="312"/>
      <c r="BR439" s="312"/>
      <c r="BS439" s="312"/>
      <c r="BT439" s="312"/>
      <c r="BU439" s="312"/>
      <c r="BV439" s="312"/>
      <c r="BW439" s="312"/>
      <c r="BX439" s="312"/>
      <c r="BY439" s="312"/>
      <c r="BZ439" s="312"/>
      <c r="CA439" s="312"/>
      <c r="CB439" s="312"/>
      <c r="CC439" s="312"/>
      <c r="CD439" s="312"/>
      <c r="CE439" s="312"/>
      <c r="CF439" s="312"/>
      <c r="CG439" s="312"/>
      <c r="CH439" s="312"/>
      <c r="CI439" s="312"/>
      <c r="CJ439" s="312"/>
      <c r="CK439" s="312"/>
      <c r="CL439" s="312"/>
      <c r="CM439" s="312"/>
      <c r="CN439" s="312"/>
      <c r="CO439" s="312"/>
      <c r="CP439" s="312"/>
      <c r="CQ439" s="312"/>
      <c r="CR439" s="312"/>
      <c r="CS439" s="312"/>
      <c r="CT439" s="312"/>
      <c r="CU439" s="312"/>
      <c r="CV439" s="312"/>
      <c r="CW439" s="312"/>
      <c r="CX439" s="312"/>
      <c r="CY439" s="312"/>
      <c r="CZ439" s="312"/>
      <c r="DA439" s="312"/>
      <c r="DB439" s="312"/>
      <c r="DC439" s="312"/>
      <c r="DD439" s="312"/>
      <c r="DE439" s="312"/>
      <c r="DF439" s="312"/>
      <c r="DG439" s="312"/>
      <c r="DH439" s="312"/>
      <c r="DI439" s="312"/>
      <c r="DJ439" s="312"/>
      <c r="DK439" s="312"/>
      <c r="DL439" s="312"/>
      <c r="DM439" s="312"/>
      <c r="DN439" s="312"/>
      <c r="DO439" s="312"/>
      <c r="DP439" s="312"/>
      <c r="DQ439" s="312"/>
      <c r="DR439" s="312"/>
      <c r="DS439" s="312"/>
      <c r="DT439" s="312"/>
      <c r="DU439" s="312"/>
      <c r="DV439" s="312"/>
      <c r="DW439" s="312"/>
      <c r="DX439" s="312"/>
      <c r="DY439" s="312"/>
      <c r="DZ439" s="312"/>
      <c r="EA439" s="312"/>
      <c r="EB439" s="312"/>
      <c r="EC439" s="312"/>
      <c r="ED439" s="312"/>
      <c r="EE439" s="312"/>
      <c r="EF439" s="312"/>
      <c r="EG439" s="312"/>
      <c r="EH439" s="312"/>
      <c r="EI439" s="312"/>
      <c r="EJ439" s="312"/>
      <c r="EK439" s="312"/>
      <c r="EL439" s="312"/>
      <c r="EM439" s="312"/>
      <c r="EN439" s="312"/>
      <c r="EO439" s="312"/>
      <c r="EP439" s="312"/>
      <c r="EQ439" s="312"/>
      <c r="ER439" s="312"/>
      <c r="ES439" s="312"/>
      <c r="ET439" s="312"/>
      <c r="EU439" s="312"/>
      <c r="EV439" s="312"/>
      <c r="EW439" s="312"/>
      <c r="EX439" s="312"/>
      <c r="EY439" s="312"/>
      <c r="EZ439" s="312"/>
      <c r="FA439" s="312"/>
      <c r="FB439" s="312"/>
      <c r="FC439" s="312"/>
      <c r="FD439" s="312"/>
      <c r="FE439" s="312"/>
      <c r="FF439" s="312"/>
      <c r="FG439" s="312"/>
      <c r="FH439" s="312"/>
      <c r="FI439" s="312"/>
      <c r="FJ439" s="312"/>
      <c r="FK439" s="312"/>
      <c r="FL439" s="312"/>
      <c r="FM439" s="312"/>
      <c r="FN439" s="312"/>
      <c r="FO439" s="312"/>
      <c r="FP439" s="312"/>
      <c r="FQ439" s="312"/>
      <c r="FR439" s="312"/>
      <c r="FS439" s="312"/>
      <c r="FT439" s="312"/>
      <c r="FU439" s="312"/>
      <c r="FV439" s="312"/>
      <c r="FW439" s="312"/>
      <c r="FX439" s="312"/>
      <c r="FY439" s="312"/>
      <c r="FZ439" s="312"/>
      <c r="GA439" s="312"/>
      <c r="GB439" s="312"/>
      <c r="GC439" s="312"/>
      <c r="GD439" s="312"/>
      <c r="GE439" s="312"/>
      <c r="GF439" s="312"/>
      <c r="GG439" s="312"/>
      <c r="GH439" s="312"/>
      <c r="GI439" s="312"/>
      <c r="GJ439" s="312"/>
      <c r="GK439" s="312"/>
      <c r="GL439" s="312"/>
      <c r="GM439" s="312"/>
      <c r="GN439" s="312"/>
      <c r="GO439" s="312"/>
      <c r="GP439" s="312"/>
      <c r="GQ439" s="312"/>
      <c r="GR439" s="312"/>
      <c r="GS439" s="312"/>
      <c r="GT439" s="312"/>
      <c r="GU439" s="312"/>
      <c r="GV439" s="312"/>
      <c r="GW439" s="312"/>
      <c r="GX439" s="312"/>
      <c r="GY439" s="312"/>
      <c r="GZ439" s="312"/>
      <c r="HA439" s="312"/>
      <c r="HB439" s="312"/>
      <c r="HC439" s="312"/>
      <c r="HD439" s="312"/>
      <c r="HE439" s="312"/>
      <c r="HF439" s="312"/>
      <c r="HG439" s="312"/>
      <c r="HH439" s="312"/>
      <c r="HI439" s="312"/>
      <c r="HJ439" s="312"/>
      <c r="HK439" s="312"/>
      <c r="HL439" s="312"/>
      <c r="HM439" s="312"/>
      <c r="HN439" s="312"/>
      <c r="HO439" s="312"/>
      <c r="HP439" s="312"/>
      <c r="HQ439" s="312"/>
      <c r="HR439" s="312"/>
      <c r="HS439" s="312"/>
      <c r="HT439" s="312"/>
    </row>
    <row r="440" spans="1:228" s="472" customFormat="1" ht="16.5" customHeight="1">
      <c r="A440" s="418">
        <v>11</v>
      </c>
      <c r="B440" s="458" t="s">
        <v>764</v>
      </c>
      <c r="C440" s="458"/>
      <c r="D440" s="355"/>
      <c r="E440" s="675"/>
      <c r="F440" s="676"/>
      <c r="G440" s="729"/>
      <c r="H440" s="730"/>
      <c r="I440" s="470"/>
      <c r="J440" s="312"/>
      <c r="K440" s="312"/>
      <c r="L440" s="312"/>
      <c r="M440" s="312"/>
      <c r="N440" s="312"/>
      <c r="O440" s="312"/>
      <c r="P440" s="312"/>
      <c r="Q440" s="312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2"/>
      <c r="AM440" s="312"/>
      <c r="AN440" s="312"/>
      <c r="AO440" s="312"/>
      <c r="AP440" s="312"/>
      <c r="AQ440" s="312"/>
      <c r="AR440" s="312"/>
      <c r="AS440" s="312"/>
      <c r="AT440" s="312"/>
      <c r="AU440" s="312"/>
      <c r="AV440" s="312"/>
      <c r="AW440" s="312"/>
      <c r="AX440" s="312"/>
      <c r="AY440" s="312"/>
      <c r="AZ440" s="312"/>
      <c r="BA440" s="312"/>
      <c r="BB440" s="312"/>
      <c r="BC440" s="312"/>
      <c r="BD440" s="312"/>
      <c r="BE440" s="312"/>
      <c r="BF440" s="312"/>
      <c r="BG440" s="312"/>
      <c r="BH440" s="312"/>
      <c r="BI440" s="312"/>
      <c r="BJ440" s="312"/>
      <c r="BK440" s="312"/>
      <c r="BL440" s="312"/>
      <c r="BM440" s="312"/>
      <c r="BN440" s="312"/>
      <c r="BO440" s="312"/>
      <c r="BP440" s="312"/>
      <c r="BQ440" s="312"/>
      <c r="BR440" s="312"/>
      <c r="BS440" s="312"/>
      <c r="BT440" s="312"/>
      <c r="BU440" s="312"/>
      <c r="BV440" s="312"/>
      <c r="BW440" s="312"/>
      <c r="BX440" s="312"/>
      <c r="BY440" s="312"/>
      <c r="BZ440" s="312"/>
      <c r="CA440" s="312"/>
      <c r="CB440" s="312"/>
      <c r="CC440" s="312"/>
      <c r="CD440" s="312"/>
      <c r="CE440" s="312"/>
      <c r="CF440" s="312"/>
      <c r="CG440" s="312"/>
      <c r="CH440" s="312"/>
      <c r="CI440" s="312"/>
      <c r="CJ440" s="312"/>
      <c r="CK440" s="312"/>
      <c r="CL440" s="312"/>
      <c r="CM440" s="312"/>
      <c r="CN440" s="312"/>
      <c r="CO440" s="312"/>
      <c r="CP440" s="312"/>
      <c r="CQ440" s="312"/>
      <c r="CR440" s="312"/>
      <c r="CS440" s="312"/>
      <c r="CT440" s="312"/>
      <c r="CU440" s="312"/>
      <c r="CV440" s="312"/>
      <c r="CW440" s="312"/>
      <c r="CX440" s="312"/>
      <c r="CY440" s="312"/>
      <c r="CZ440" s="312"/>
      <c r="DA440" s="312"/>
      <c r="DB440" s="312"/>
      <c r="DC440" s="312"/>
      <c r="DD440" s="312"/>
      <c r="DE440" s="312"/>
      <c r="DF440" s="312"/>
      <c r="DG440" s="312"/>
      <c r="DH440" s="312"/>
      <c r="DI440" s="312"/>
      <c r="DJ440" s="312"/>
      <c r="DK440" s="312"/>
      <c r="DL440" s="312"/>
      <c r="DM440" s="312"/>
      <c r="DN440" s="312"/>
      <c r="DO440" s="312"/>
      <c r="DP440" s="312"/>
      <c r="DQ440" s="312"/>
      <c r="DR440" s="312"/>
      <c r="DS440" s="312"/>
      <c r="DT440" s="312"/>
      <c r="DU440" s="312"/>
      <c r="DV440" s="312"/>
      <c r="DW440" s="312"/>
      <c r="DX440" s="312"/>
      <c r="DY440" s="312"/>
      <c r="DZ440" s="312"/>
      <c r="EA440" s="312"/>
      <c r="EB440" s="312"/>
      <c r="EC440" s="312"/>
      <c r="ED440" s="312"/>
      <c r="EE440" s="312"/>
      <c r="EF440" s="312"/>
      <c r="EG440" s="312"/>
      <c r="EH440" s="312"/>
      <c r="EI440" s="312"/>
      <c r="EJ440" s="312"/>
      <c r="EK440" s="312"/>
      <c r="EL440" s="312"/>
      <c r="EM440" s="312"/>
      <c r="EN440" s="312"/>
      <c r="EO440" s="312"/>
      <c r="EP440" s="312"/>
      <c r="EQ440" s="312"/>
      <c r="ER440" s="312"/>
      <c r="ES440" s="312"/>
      <c r="ET440" s="312"/>
      <c r="EU440" s="312"/>
      <c r="EV440" s="312"/>
      <c r="EW440" s="312"/>
      <c r="EX440" s="312"/>
      <c r="EY440" s="312"/>
      <c r="EZ440" s="312"/>
      <c r="FA440" s="312"/>
      <c r="FB440" s="312"/>
      <c r="FC440" s="312"/>
      <c r="FD440" s="312"/>
      <c r="FE440" s="312"/>
      <c r="FF440" s="312"/>
      <c r="FG440" s="312"/>
      <c r="FH440" s="312"/>
      <c r="FI440" s="312"/>
      <c r="FJ440" s="312"/>
      <c r="FK440" s="312"/>
      <c r="FL440" s="312"/>
      <c r="FM440" s="312"/>
      <c r="FN440" s="312"/>
      <c r="FO440" s="312"/>
      <c r="FP440" s="312"/>
      <c r="FQ440" s="312"/>
      <c r="FR440" s="312"/>
      <c r="FS440" s="312"/>
      <c r="FT440" s="312"/>
      <c r="FU440" s="312"/>
      <c r="FV440" s="312"/>
      <c r="FW440" s="312"/>
      <c r="FX440" s="312"/>
      <c r="FY440" s="312"/>
      <c r="FZ440" s="312"/>
      <c r="GA440" s="312"/>
      <c r="GB440" s="312"/>
      <c r="GC440" s="312"/>
      <c r="GD440" s="312"/>
      <c r="GE440" s="312"/>
      <c r="GF440" s="312"/>
      <c r="GG440" s="312"/>
      <c r="GH440" s="312"/>
      <c r="GI440" s="312"/>
      <c r="GJ440" s="312"/>
      <c r="GK440" s="312"/>
      <c r="GL440" s="312"/>
      <c r="GM440" s="312"/>
      <c r="GN440" s="312"/>
      <c r="GO440" s="312"/>
      <c r="GP440" s="312"/>
      <c r="GQ440" s="312"/>
      <c r="GR440" s="312"/>
      <c r="GS440" s="312"/>
      <c r="GT440" s="312"/>
      <c r="GU440" s="312"/>
      <c r="GV440" s="312"/>
      <c r="GW440" s="312"/>
      <c r="GX440" s="312"/>
      <c r="GY440" s="312"/>
      <c r="GZ440" s="312"/>
      <c r="HA440" s="312"/>
      <c r="HB440" s="312"/>
      <c r="HC440" s="312"/>
      <c r="HD440" s="312"/>
      <c r="HE440" s="312"/>
      <c r="HF440" s="312"/>
      <c r="HG440" s="312"/>
      <c r="HH440" s="312"/>
      <c r="HI440" s="312"/>
      <c r="HJ440" s="312"/>
      <c r="HK440" s="312"/>
      <c r="HL440" s="312"/>
      <c r="HM440" s="312"/>
      <c r="HN440" s="312"/>
      <c r="HO440" s="312"/>
      <c r="HP440" s="312"/>
      <c r="HQ440" s="312"/>
      <c r="HR440" s="312"/>
      <c r="HS440" s="312"/>
      <c r="HT440" s="312"/>
    </row>
    <row r="441" spans="1:228" s="472" customFormat="1" ht="22.5" hidden="1" customHeight="1">
      <c r="A441" s="473"/>
      <c r="B441" s="716" t="s">
        <v>765</v>
      </c>
      <c r="C441" s="717"/>
      <c r="D441" s="717"/>
      <c r="E441" s="356"/>
      <c r="F441" s="357"/>
      <c r="G441" s="358"/>
      <c r="H441" s="357"/>
      <c r="I441" s="470"/>
      <c r="J441" s="312"/>
      <c r="K441" s="312"/>
      <c r="L441" s="312"/>
      <c r="M441" s="312"/>
      <c r="N441" s="312"/>
      <c r="O441" s="312"/>
      <c r="P441" s="312"/>
      <c r="Q441" s="312"/>
      <c r="R441" s="312"/>
      <c r="S441" s="312"/>
      <c r="T441" s="312"/>
      <c r="U441" s="312"/>
      <c r="V441" s="312"/>
      <c r="W441" s="312"/>
      <c r="X441" s="312"/>
      <c r="Y441" s="312"/>
      <c r="Z441" s="312"/>
      <c r="AA441" s="312"/>
      <c r="AB441" s="312"/>
      <c r="AC441" s="312"/>
      <c r="AD441" s="312"/>
      <c r="AE441" s="312"/>
      <c r="AF441" s="312"/>
      <c r="AG441" s="312"/>
      <c r="AH441" s="312"/>
      <c r="AI441" s="312"/>
      <c r="AJ441" s="312"/>
      <c r="AK441" s="312"/>
      <c r="AL441" s="312"/>
      <c r="AM441" s="312"/>
      <c r="AN441" s="312"/>
      <c r="AO441" s="312"/>
      <c r="AP441" s="312"/>
      <c r="AQ441" s="312"/>
      <c r="AR441" s="312"/>
      <c r="AS441" s="312"/>
      <c r="AT441" s="312"/>
      <c r="AU441" s="312"/>
      <c r="AV441" s="312"/>
      <c r="AW441" s="312"/>
      <c r="AX441" s="312"/>
      <c r="AY441" s="312"/>
      <c r="AZ441" s="312"/>
      <c r="BA441" s="312"/>
      <c r="BB441" s="312"/>
      <c r="BC441" s="312"/>
      <c r="BD441" s="312"/>
      <c r="BE441" s="312"/>
      <c r="BF441" s="312"/>
      <c r="BG441" s="312"/>
      <c r="BH441" s="312"/>
      <c r="BI441" s="312"/>
      <c r="BJ441" s="312"/>
      <c r="BK441" s="312"/>
      <c r="BL441" s="312"/>
      <c r="BM441" s="312"/>
      <c r="BN441" s="312"/>
      <c r="BO441" s="312"/>
      <c r="BP441" s="312"/>
      <c r="BQ441" s="312"/>
      <c r="BR441" s="312"/>
      <c r="BS441" s="312"/>
      <c r="BT441" s="312"/>
      <c r="BU441" s="312"/>
      <c r="BV441" s="312"/>
      <c r="BW441" s="312"/>
      <c r="BX441" s="312"/>
      <c r="BY441" s="312"/>
      <c r="BZ441" s="312"/>
      <c r="CA441" s="312"/>
      <c r="CB441" s="312"/>
      <c r="CC441" s="312"/>
      <c r="CD441" s="312"/>
      <c r="CE441" s="312"/>
      <c r="CF441" s="312"/>
      <c r="CG441" s="312"/>
      <c r="CH441" s="312"/>
      <c r="CI441" s="312"/>
      <c r="CJ441" s="312"/>
      <c r="CK441" s="312"/>
      <c r="CL441" s="312"/>
      <c r="CM441" s="312"/>
      <c r="CN441" s="312"/>
      <c r="CO441" s="312"/>
      <c r="CP441" s="312"/>
      <c r="CQ441" s="312"/>
      <c r="CR441" s="312"/>
      <c r="CS441" s="312"/>
      <c r="CT441" s="312"/>
      <c r="CU441" s="312"/>
      <c r="CV441" s="312"/>
      <c r="CW441" s="312"/>
      <c r="CX441" s="312"/>
      <c r="CY441" s="312"/>
      <c r="CZ441" s="312"/>
      <c r="DA441" s="312"/>
      <c r="DB441" s="312"/>
      <c r="DC441" s="312"/>
      <c r="DD441" s="312"/>
      <c r="DE441" s="312"/>
      <c r="DF441" s="312"/>
      <c r="DG441" s="312"/>
      <c r="DH441" s="312"/>
      <c r="DI441" s="312"/>
      <c r="DJ441" s="312"/>
      <c r="DK441" s="312"/>
      <c r="DL441" s="312"/>
      <c r="DM441" s="312"/>
      <c r="DN441" s="312"/>
      <c r="DO441" s="312"/>
      <c r="DP441" s="312"/>
      <c r="DQ441" s="312"/>
      <c r="DR441" s="312"/>
      <c r="DS441" s="312"/>
      <c r="DT441" s="312"/>
      <c r="DU441" s="312"/>
      <c r="DV441" s="312"/>
      <c r="DW441" s="312"/>
      <c r="DX441" s="312"/>
      <c r="DY441" s="312"/>
      <c r="DZ441" s="312"/>
      <c r="EA441" s="312"/>
      <c r="EB441" s="312"/>
      <c r="EC441" s="312"/>
      <c r="ED441" s="312"/>
      <c r="EE441" s="312"/>
      <c r="EF441" s="312"/>
      <c r="EG441" s="312"/>
      <c r="EH441" s="312"/>
      <c r="EI441" s="312"/>
      <c r="EJ441" s="312"/>
      <c r="EK441" s="312"/>
      <c r="EL441" s="312"/>
      <c r="EM441" s="312"/>
      <c r="EN441" s="312"/>
      <c r="EO441" s="312"/>
      <c r="EP441" s="312"/>
      <c r="EQ441" s="312"/>
      <c r="ER441" s="312"/>
      <c r="ES441" s="312"/>
      <c r="ET441" s="312"/>
      <c r="EU441" s="312"/>
      <c r="EV441" s="312"/>
      <c r="EW441" s="312"/>
      <c r="EX441" s="312"/>
      <c r="EY441" s="312"/>
      <c r="EZ441" s="312"/>
      <c r="FA441" s="312"/>
      <c r="FB441" s="312"/>
      <c r="FC441" s="312"/>
      <c r="FD441" s="312"/>
      <c r="FE441" s="312"/>
      <c r="FF441" s="312"/>
      <c r="FG441" s="312"/>
      <c r="FH441" s="312"/>
      <c r="FI441" s="312"/>
      <c r="FJ441" s="312"/>
      <c r="FK441" s="312"/>
      <c r="FL441" s="312"/>
      <c r="FM441" s="312"/>
      <c r="FN441" s="312"/>
      <c r="FO441" s="312"/>
      <c r="FP441" s="312"/>
      <c r="FQ441" s="312"/>
      <c r="FR441" s="312"/>
      <c r="FS441" s="312"/>
      <c r="FT441" s="312"/>
      <c r="FU441" s="312"/>
      <c r="FV441" s="312"/>
      <c r="FW441" s="312"/>
      <c r="FX441" s="312"/>
      <c r="FY441" s="312"/>
      <c r="FZ441" s="312"/>
      <c r="GA441" s="312"/>
      <c r="GB441" s="312"/>
      <c r="GC441" s="312"/>
      <c r="GD441" s="312"/>
      <c r="GE441" s="312"/>
      <c r="GF441" s="312"/>
      <c r="GG441" s="312"/>
      <c r="GH441" s="312"/>
      <c r="GI441" s="312"/>
      <c r="GJ441" s="312"/>
      <c r="GK441" s="312"/>
      <c r="GL441" s="312"/>
      <c r="GM441" s="312"/>
      <c r="GN441" s="312"/>
      <c r="GO441" s="312"/>
      <c r="GP441" s="312"/>
      <c r="GQ441" s="312"/>
      <c r="GR441" s="312"/>
      <c r="GS441" s="312"/>
      <c r="GT441" s="312"/>
      <c r="GU441" s="312"/>
      <c r="GV441" s="312"/>
      <c r="GW441" s="312"/>
      <c r="GX441" s="312"/>
      <c r="GY441" s="312"/>
      <c r="GZ441" s="312"/>
      <c r="HA441" s="312"/>
      <c r="HB441" s="312"/>
      <c r="HC441" s="312"/>
      <c r="HD441" s="312"/>
      <c r="HE441" s="312"/>
      <c r="HF441" s="312"/>
      <c r="HG441" s="312"/>
      <c r="HH441" s="312"/>
      <c r="HI441" s="312"/>
      <c r="HJ441" s="312"/>
      <c r="HK441" s="312"/>
      <c r="HL441" s="312"/>
      <c r="HM441" s="312"/>
      <c r="HN441" s="312"/>
      <c r="HO441" s="312"/>
      <c r="HP441" s="312"/>
      <c r="HQ441" s="312"/>
      <c r="HR441" s="312"/>
      <c r="HS441" s="312"/>
      <c r="HT441" s="312"/>
    </row>
    <row r="442" spans="1:228" s="472" customFormat="1" ht="27" hidden="1" customHeight="1">
      <c r="A442" s="473"/>
      <c r="B442" s="716" t="s">
        <v>766</v>
      </c>
      <c r="C442" s="717"/>
      <c r="D442" s="717"/>
      <c r="E442" s="356"/>
      <c r="F442" s="357"/>
      <c r="G442" s="358"/>
      <c r="H442" s="357"/>
      <c r="I442" s="470"/>
      <c r="J442" s="312"/>
      <c r="K442" s="312"/>
      <c r="L442" s="312"/>
      <c r="M442" s="312"/>
      <c r="N442" s="312"/>
      <c r="O442" s="312"/>
      <c r="P442" s="312"/>
      <c r="Q442" s="312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L442" s="312"/>
      <c r="AM442" s="312"/>
      <c r="AN442" s="312"/>
      <c r="AO442" s="312"/>
      <c r="AP442" s="312"/>
      <c r="AQ442" s="312"/>
      <c r="AR442" s="312"/>
      <c r="AS442" s="312"/>
      <c r="AT442" s="312"/>
      <c r="AU442" s="312"/>
      <c r="AV442" s="312"/>
      <c r="AW442" s="312"/>
      <c r="AX442" s="312"/>
      <c r="AY442" s="312"/>
      <c r="AZ442" s="312"/>
      <c r="BA442" s="312"/>
      <c r="BB442" s="312"/>
      <c r="BC442" s="312"/>
      <c r="BD442" s="312"/>
      <c r="BE442" s="312"/>
      <c r="BF442" s="312"/>
      <c r="BG442" s="312"/>
      <c r="BH442" s="312"/>
      <c r="BI442" s="312"/>
      <c r="BJ442" s="312"/>
      <c r="BK442" s="312"/>
      <c r="BL442" s="312"/>
      <c r="BM442" s="312"/>
      <c r="BN442" s="312"/>
      <c r="BO442" s="312"/>
      <c r="BP442" s="312"/>
      <c r="BQ442" s="312"/>
      <c r="BR442" s="312"/>
      <c r="BS442" s="312"/>
      <c r="BT442" s="312"/>
      <c r="BU442" s="312"/>
      <c r="BV442" s="312"/>
      <c r="BW442" s="312"/>
      <c r="BX442" s="312"/>
      <c r="BY442" s="312"/>
      <c r="BZ442" s="312"/>
      <c r="CA442" s="312"/>
      <c r="CB442" s="312"/>
      <c r="CC442" s="312"/>
      <c r="CD442" s="312"/>
      <c r="CE442" s="312"/>
      <c r="CF442" s="312"/>
      <c r="CG442" s="312"/>
      <c r="CH442" s="312"/>
      <c r="CI442" s="312"/>
      <c r="CJ442" s="312"/>
      <c r="CK442" s="312"/>
      <c r="CL442" s="312"/>
      <c r="CM442" s="312"/>
      <c r="CN442" s="312"/>
      <c r="CO442" s="312"/>
      <c r="CP442" s="312"/>
      <c r="CQ442" s="312"/>
      <c r="CR442" s="312"/>
      <c r="CS442" s="312"/>
      <c r="CT442" s="312"/>
      <c r="CU442" s="312"/>
      <c r="CV442" s="312"/>
      <c r="CW442" s="312"/>
      <c r="CX442" s="312"/>
      <c r="CY442" s="312"/>
      <c r="CZ442" s="312"/>
      <c r="DA442" s="312"/>
      <c r="DB442" s="312"/>
      <c r="DC442" s="312"/>
      <c r="DD442" s="312"/>
      <c r="DE442" s="312"/>
      <c r="DF442" s="312"/>
      <c r="DG442" s="312"/>
      <c r="DH442" s="312"/>
      <c r="DI442" s="312"/>
      <c r="DJ442" s="312"/>
      <c r="DK442" s="312"/>
      <c r="DL442" s="312"/>
      <c r="DM442" s="312"/>
      <c r="DN442" s="312"/>
      <c r="DO442" s="312"/>
      <c r="DP442" s="312"/>
      <c r="DQ442" s="312"/>
      <c r="DR442" s="312"/>
      <c r="DS442" s="312"/>
      <c r="DT442" s="312"/>
      <c r="DU442" s="312"/>
      <c r="DV442" s="312"/>
      <c r="DW442" s="312"/>
      <c r="DX442" s="312"/>
      <c r="DY442" s="312"/>
      <c r="DZ442" s="312"/>
      <c r="EA442" s="312"/>
      <c r="EB442" s="312"/>
      <c r="EC442" s="312"/>
      <c r="ED442" s="312"/>
      <c r="EE442" s="312"/>
      <c r="EF442" s="312"/>
      <c r="EG442" s="312"/>
      <c r="EH442" s="312"/>
      <c r="EI442" s="312"/>
      <c r="EJ442" s="312"/>
      <c r="EK442" s="312"/>
      <c r="EL442" s="312"/>
      <c r="EM442" s="312"/>
      <c r="EN442" s="312"/>
      <c r="EO442" s="312"/>
      <c r="EP442" s="312"/>
      <c r="EQ442" s="312"/>
      <c r="ER442" s="312"/>
      <c r="ES442" s="312"/>
      <c r="ET442" s="312"/>
      <c r="EU442" s="312"/>
      <c r="EV442" s="312"/>
      <c r="EW442" s="312"/>
      <c r="EX442" s="312"/>
      <c r="EY442" s="312"/>
      <c r="EZ442" s="312"/>
      <c r="FA442" s="312"/>
      <c r="FB442" s="312"/>
      <c r="FC442" s="312"/>
      <c r="FD442" s="312"/>
      <c r="FE442" s="312"/>
      <c r="FF442" s="312"/>
      <c r="FG442" s="312"/>
      <c r="FH442" s="312"/>
      <c r="FI442" s="312"/>
      <c r="FJ442" s="312"/>
      <c r="FK442" s="312"/>
      <c r="FL442" s="312"/>
      <c r="FM442" s="312"/>
      <c r="FN442" s="312"/>
      <c r="FO442" s="312"/>
      <c r="FP442" s="312"/>
      <c r="FQ442" s="312"/>
      <c r="FR442" s="312"/>
      <c r="FS442" s="312"/>
      <c r="FT442" s="312"/>
      <c r="FU442" s="312"/>
      <c r="FV442" s="312"/>
      <c r="FW442" s="312"/>
      <c r="FX442" s="312"/>
      <c r="FY442" s="312"/>
      <c r="FZ442" s="312"/>
      <c r="GA442" s="312"/>
      <c r="GB442" s="312"/>
      <c r="GC442" s="312"/>
      <c r="GD442" s="312"/>
      <c r="GE442" s="312"/>
      <c r="GF442" s="312"/>
      <c r="GG442" s="312"/>
      <c r="GH442" s="312"/>
      <c r="GI442" s="312"/>
      <c r="GJ442" s="312"/>
      <c r="GK442" s="312"/>
      <c r="GL442" s="312"/>
      <c r="GM442" s="312"/>
      <c r="GN442" s="312"/>
      <c r="GO442" s="312"/>
      <c r="GP442" s="312"/>
      <c r="GQ442" s="312"/>
      <c r="GR442" s="312"/>
      <c r="GS442" s="312"/>
      <c r="GT442" s="312"/>
      <c r="GU442" s="312"/>
      <c r="GV442" s="312"/>
      <c r="GW442" s="312"/>
      <c r="GX442" s="312"/>
      <c r="GY442" s="312"/>
      <c r="GZ442" s="312"/>
      <c r="HA442" s="312"/>
      <c r="HB442" s="312"/>
      <c r="HC442" s="312"/>
      <c r="HD442" s="312"/>
      <c r="HE442" s="312"/>
      <c r="HF442" s="312"/>
      <c r="HG442" s="312"/>
      <c r="HH442" s="312"/>
      <c r="HI442" s="312"/>
      <c r="HJ442" s="312"/>
      <c r="HK442" s="312"/>
      <c r="HL442" s="312"/>
      <c r="HM442" s="312"/>
      <c r="HN442" s="312"/>
      <c r="HO442" s="312"/>
      <c r="HP442" s="312"/>
      <c r="HQ442" s="312"/>
      <c r="HR442" s="312"/>
      <c r="HS442" s="312"/>
      <c r="HT442" s="312"/>
    </row>
    <row r="443" spans="1:228" s="472" customFormat="1" ht="27.75" hidden="1" customHeight="1">
      <c r="A443" s="473"/>
      <c r="B443" s="716" t="s">
        <v>767</v>
      </c>
      <c r="C443" s="717"/>
      <c r="D443" s="717"/>
      <c r="E443" s="356"/>
      <c r="F443" s="357"/>
      <c r="G443" s="358"/>
      <c r="H443" s="357"/>
      <c r="I443" s="470"/>
      <c r="J443" s="312"/>
      <c r="K443" s="312"/>
      <c r="L443" s="312"/>
      <c r="M443" s="312"/>
      <c r="N443" s="312"/>
      <c r="O443" s="312"/>
      <c r="P443" s="312"/>
      <c r="Q443" s="312"/>
      <c r="R443" s="312"/>
      <c r="S443" s="312"/>
      <c r="T443" s="312"/>
      <c r="U443" s="312"/>
      <c r="V443" s="312"/>
      <c r="W443" s="312"/>
      <c r="X443" s="312"/>
      <c r="Y443" s="312"/>
      <c r="Z443" s="312"/>
      <c r="AA443" s="312"/>
      <c r="AB443" s="312"/>
      <c r="AC443" s="312"/>
      <c r="AD443" s="312"/>
      <c r="AE443" s="312"/>
      <c r="AF443" s="312"/>
      <c r="AG443" s="312"/>
      <c r="AH443" s="312"/>
      <c r="AI443" s="312"/>
      <c r="AJ443" s="312"/>
      <c r="AK443" s="312"/>
      <c r="AL443" s="312"/>
      <c r="AM443" s="312"/>
      <c r="AN443" s="312"/>
      <c r="AO443" s="312"/>
      <c r="AP443" s="312"/>
      <c r="AQ443" s="312"/>
      <c r="AR443" s="312"/>
      <c r="AS443" s="312"/>
      <c r="AT443" s="312"/>
      <c r="AU443" s="312"/>
      <c r="AV443" s="312"/>
      <c r="AW443" s="312"/>
      <c r="AX443" s="312"/>
      <c r="AY443" s="312"/>
      <c r="AZ443" s="312"/>
      <c r="BA443" s="312"/>
      <c r="BB443" s="312"/>
      <c r="BC443" s="312"/>
      <c r="BD443" s="312"/>
      <c r="BE443" s="312"/>
      <c r="BF443" s="312"/>
      <c r="BG443" s="312"/>
      <c r="BH443" s="312"/>
      <c r="BI443" s="312"/>
      <c r="BJ443" s="312"/>
      <c r="BK443" s="312"/>
      <c r="BL443" s="312"/>
      <c r="BM443" s="312"/>
      <c r="BN443" s="312"/>
      <c r="BO443" s="312"/>
      <c r="BP443" s="312"/>
      <c r="BQ443" s="312"/>
      <c r="BR443" s="312"/>
      <c r="BS443" s="312"/>
      <c r="BT443" s="312"/>
      <c r="BU443" s="312"/>
      <c r="BV443" s="312"/>
      <c r="BW443" s="312"/>
      <c r="BX443" s="312"/>
      <c r="BY443" s="312"/>
      <c r="BZ443" s="312"/>
      <c r="CA443" s="312"/>
      <c r="CB443" s="312"/>
      <c r="CC443" s="312"/>
      <c r="CD443" s="312"/>
      <c r="CE443" s="312"/>
      <c r="CF443" s="312"/>
      <c r="CG443" s="312"/>
      <c r="CH443" s="312"/>
      <c r="CI443" s="312"/>
      <c r="CJ443" s="312"/>
      <c r="CK443" s="312"/>
      <c r="CL443" s="312"/>
      <c r="CM443" s="312"/>
      <c r="CN443" s="312"/>
      <c r="CO443" s="312"/>
      <c r="CP443" s="312"/>
      <c r="CQ443" s="312"/>
      <c r="CR443" s="312"/>
      <c r="CS443" s="312"/>
      <c r="CT443" s="312"/>
      <c r="CU443" s="312"/>
      <c r="CV443" s="312"/>
      <c r="CW443" s="312"/>
      <c r="CX443" s="312"/>
      <c r="CY443" s="312"/>
      <c r="CZ443" s="312"/>
      <c r="DA443" s="312"/>
      <c r="DB443" s="312"/>
      <c r="DC443" s="312"/>
      <c r="DD443" s="312"/>
      <c r="DE443" s="312"/>
      <c r="DF443" s="312"/>
      <c r="DG443" s="312"/>
      <c r="DH443" s="312"/>
      <c r="DI443" s="312"/>
      <c r="DJ443" s="312"/>
      <c r="DK443" s="312"/>
      <c r="DL443" s="312"/>
      <c r="DM443" s="312"/>
      <c r="DN443" s="312"/>
      <c r="DO443" s="312"/>
      <c r="DP443" s="312"/>
      <c r="DQ443" s="312"/>
      <c r="DR443" s="312"/>
      <c r="DS443" s="312"/>
      <c r="DT443" s="312"/>
      <c r="DU443" s="312"/>
      <c r="DV443" s="312"/>
      <c r="DW443" s="312"/>
      <c r="DX443" s="312"/>
      <c r="DY443" s="312"/>
      <c r="DZ443" s="312"/>
      <c r="EA443" s="312"/>
      <c r="EB443" s="312"/>
      <c r="EC443" s="312"/>
      <c r="ED443" s="312"/>
      <c r="EE443" s="312"/>
      <c r="EF443" s="312"/>
      <c r="EG443" s="312"/>
      <c r="EH443" s="312"/>
      <c r="EI443" s="312"/>
      <c r="EJ443" s="312"/>
      <c r="EK443" s="312"/>
      <c r="EL443" s="312"/>
      <c r="EM443" s="312"/>
      <c r="EN443" s="312"/>
      <c r="EO443" s="312"/>
      <c r="EP443" s="312"/>
      <c r="EQ443" s="312"/>
      <c r="ER443" s="312"/>
      <c r="ES443" s="312"/>
      <c r="ET443" s="312"/>
      <c r="EU443" s="312"/>
      <c r="EV443" s="312"/>
      <c r="EW443" s="312"/>
      <c r="EX443" s="312"/>
      <c r="EY443" s="312"/>
      <c r="EZ443" s="312"/>
      <c r="FA443" s="312"/>
      <c r="FB443" s="312"/>
      <c r="FC443" s="312"/>
      <c r="FD443" s="312"/>
      <c r="FE443" s="312"/>
      <c r="FF443" s="312"/>
      <c r="FG443" s="312"/>
      <c r="FH443" s="312"/>
      <c r="FI443" s="312"/>
      <c r="FJ443" s="312"/>
      <c r="FK443" s="312"/>
      <c r="FL443" s="312"/>
      <c r="FM443" s="312"/>
      <c r="FN443" s="312"/>
      <c r="FO443" s="312"/>
      <c r="FP443" s="312"/>
      <c r="FQ443" s="312"/>
      <c r="FR443" s="312"/>
      <c r="FS443" s="312"/>
      <c r="FT443" s="312"/>
      <c r="FU443" s="312"/>
      <c r="FV443" s="312"/>
      <c r="FW443" s="312"/>
      <c r="FX443" s="312"/>
      <c r="FY443" s="312"/>
      <c r="FZ443" s="312"/>
      <c r="GA443" s="312"/>
      <c r="GB443" s="312"/>
      <c r="GC443" s="312"/>
      <c r="GD443" s="312"/>
      <c r="GE443" s="312"/>
      <c r="GF443" s="312"/>
      <c r="GG443" s="312"/>
      <c r="GH443" s="312"/>
      <c r="GI443" s="312"/>
      <c r="GJ443" s="312"/>
      <c r="GK443" s="312"/>
      <c r="GL443" s="312"/>
      <c r="GM443" s="312"/>
      <c r="GN443" s="312"/>
      <c r="GO443" s="312"/>
      <c r="GP443" s="312"/>
      <c r="GQ443" s="312"/>
      <c r="GR443" s="312"/>
      <c r="GS443" s="312"/>
      <c r="GT443" s="312"/>
      <c r="GU443" s="312"/>
      <c r="GV443" s="312"/>
      <c r="GW443" s="312"/>
      <c r="GX443" s="312"/>
      <c r="GY443" s="312"/>
      <c r="GZ443" s="312"/>
      <c r="HA443" s="312"/>
      <c r="HB443" s="312"/>
      <c r="HC443" s="312"/>
      <c r="HD443" s="312"/>
      <c r="HE443" s="312"/>
      <c r="HF443" s="312"/>
      <c r="HG443" s="312"/>
      <c r="HH443" s="312"/>
      <c r="HI443" s="312"/>
      <c r="HJ443" s="312"/>
      <c r="HK443" s="312"/>
      <c r="HL443" s="312"/>
      <c r="HM443" s="312"/>
      <c r="HN443" s="312"/>
      <c r="HO443" s="312"/>
      <c r="HP443" s="312"/>
      <c r="HQ443" s="312"/>
      <c r="HR443" s="312"/>
      <c r="HS443" s="312"/>
      <c r="HT443" s="312"/>
    </row>
    <row r="444" spans="1:228" s="472" customFormat="1" ht="29.25" hidden="1" customHeight="1">
      <c r="A444" s="473"/>
      <c r="B444" s="716" t="s">
        <v>768</v>
      </c>
      <c r="C444" s="717"/>
      <c r="D444" s="717"/>
      <c r="E444" s="356"/>
      <c r="F444" s="357"/>
      <c r="G444" s="358"/>
      <c r="H444" s="357"/>
      <c r="I444" s="470"/>
      <c r="J444" s="312"/>
      <c r="K444" s="312"/>
      <c r="L444" s="312"/>
      <c r="M444" s="312"/>
      <c r="N444" s="312"/>
      <c r="O444" s="312"/>
      <c r="P444" s="312"/>
      <c r="Q444" s="312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L444" s="312"/>
      <c r="AM444" s="312"/>
      <c r="AN444" s="312"/>
      <c r="AO444" s="312"/>
      <c r="AP444" s="312"/>
      <c r="AQ444" s="312"/>
      <c r="AR444" s="312"/>
      <c r="AS444" s="312"/>
      <c r="AT444" s="312"/>
      <c r="AU444" s="312"/>
      <c r="AV444" s="312"/>
      <c r="AW444" s="312"/>
      <c r="AX444" s="312"/>
      <c r="AY444" s="312"/>
      <c r="AZ444" s="312"/>
      <c r="BA444" s="312"/>
      <c r="BB444" s="312"/>
      <c r="BC444" s="312"/>
      <c r="BD444" s="312"/>
      <c r="BE444" s="312"/>
      <c r="BF444" s="312"/>
      <c r="BG444" s="312"/>
      <c r="BH444" s="312"/>
      <c r="BI444" s="312"/>
      <c r="BJ444" s="312"/>
      <c r="BK444" s="312"/>
      <c r="BL444" s="312"/>
      <c r="BM444" s="312"/>
      <c r="BN444" s="312"/>
      <c r="BO444" s="312"/>
      <c r="BP444" s="312"/>
      <c r="BQ444" s="312"/>
      <c r="BR444" s="312"/>
      <c r="BS444" s="312"/>
      <c r="BT444" s="312"/>
      <c r="BU444" s="312"/>
      <c r="BV444" s="312"/>
      <c r="BW444" s="312"/>
      <c r="BX444" s="312"/>
      <c r="BY444" s="312"/>
      <c r="BZ444" s="312"/>
      <c r="CA444" s="312"/>
      <c r="CB444" s="312"/>
      <c r="CC444" s="312"/>
      <c r="CD444" s="312"/>
      <c r="CE444" s="312"/>
      <c r="CF444" s="312"/>
      <c r="CG444" s="312"/>
      <c r="CH444" s="312"/>
      <c r="CI444" s="312"/>
      <c r="CJ444" s="312"/>
      <c r="CK444" s="312"/>
      <c r="CL444" s="312"/>
      <c r="CM444" s="312"/>
      <c r="CN444" s="312"/>
      <c r="CO444" s="312"/>
      <c r="CP444" s="312"/>
      <c r="CQ444" s="312"/>
      <c r="CR444" s="312"/>
      <c r="CS444" s="312"/>
      <c r="CT444" s="312"/>
      <c r="CU444" s="312"/>
      <c r="CV444" s="312"/>
      <c r="CW444" s="312"/>
      <c r="CX444" s="312"/>
      <c r="CY444" s="312"/>
      <c r="CZ444" s="312"/>
      <c r="DA444" s="312"/>
      <c r="DB444" s="312"/>
      <c r="DC444" s="312"/>
      <c r="DD444" s="312"/>
      <c r="DE444" s="312"/>
      <c r="DF444" s="312"/>
      <c r="DG444" s="312"/>
      <c r="DH444" s="312"/>
      <c r="DI444" s="312"/>
      <c r="DJ444" s="312"/>
      <c r="DK444" s="312"/>
      <c r="DL444" s="312"/>
      <c r="DM444" s="312"/>
      <c r="DN444" s="312"/>
      <c r="DO444" s="312"/>
      <c r="DP444" s="312"/>
      <c r="DQ444" s="312"/>
      <c r="DR444" s="312"/>
      <c r="DS444" s="312"/>
      <c r="DT444" s="312"/>
      <c r="DU444" s="312"/>
      <c r="DV444" s="312"/>
      <c r="DW444" s="312"/>
      <c r="DX444" s="312"/>
      <c r="DY444" s="312"/>
      <c r="DZ444" s="312"/>
      <c r="EA444" s="312"/>
      <c r="EB444" s="312"/>
      <c r="EC444" s="312"/>
      <c r="ED444" s="312"/>
      <c r="EE444" s="312"/>
      <c r="EF444" s="312"/>
      <c r="EG444" s="312"/>
      <c r="EH444" s="312"/>
      <c r="EI444" s="312"/>
      <c r="EJ444" s="312"/>
      <c r="EK444" s="312"/>
      <c r="EL444" s="312"/>
      <c r="EM444" s="312"/>
      <c r="EN444" s="312"/>
      <c r="EO444" s="312"/>
      <c r="EP444" s="312"/>
      <c r="EQ444" s="312"/>
      <c r="ER444" s="312"/>
      <c r="ES444" s="312"/>
      <c r="ET444" s="312"/>
      <c r="EU444" s="312"/>
      <c r="EV444" s="312"/>
      <c r="EW444" s="312"/>
      <c r="EX444" s="312"/>
      <c r="EY444" s="312"/>
      <c r="EZ444" s="312"/>
      <c r="FA444" s="312"/>
      <c r="FB444" s="312"/>
      <c r="FC444" s="312"/>
      <c r="FD444" s="312"/>
      <c r="FE444" s="312"/>
      <c r="FF444" s="312"/>
      <c r="FG444" s="312"/>
      <c r="FH444" s="312"/>
      <c r="FI444" s="312"/>
      <c r="FJ444" s="312"/>
      <c r="FK444" s="312"/>
      <c r="FL444" s="312"/>
      <c r="FM444" s="312"/>
      <c r="FN444" s="312"/>
      <c r="FO444" s="312"/>
      <c r="FP444" s="312"/>
      <c r="FQ444" s="312"/>
      <c r="FR444" s="312"/>
      <c r="FS444" s="312"/>
      <c r="FT444" s="312"/>
      <c r="FU444" s="312"/>
      <c r="FV444" s="312"/>
      <c r="FW444" s="312"/>
      <c r="FX444" s="312"/>
      <c r="FY444" s="312"/>
      <c r="FZ444" s="312"/>
      <c r="GA444" s="312"/>
      <c r="GB444" s="312"/>
      <c r="GC444" s="312"/>
      <c r="GD444" s="312"/>
      <c r="GE444" s="312"/>
      <c r="GF444" s="312"/>
      <c r="GG444" s="312"/>
      <c r="GH444" s="312"/>
      <c r="GI444" s="312"/>
      <c r="GJ444" s="312"/>
      <c r="GK444" s="312"/>
      <c r="GL444" s="312"/>
      <c r="GM444" s="312"/>
      <c r="GN444" s="312"/>
      <c r="GO444" s="312"/>
      <c r="GP444" s="312"/>
      <c r="GQ444" s="312"/>
      <c r="GR444" s="312"/>
      <c r="GS444" s="312"/>
      <c r="GT444" s="312"/>
      <c r="GU444" s="312"/>
      <c r="GV444" s="312"/>
      <c r="GW444" s="312"/>
      <c r="GX444" s="312"/>
      <c r="GY444" s="312"/>
      <c r="GZ444" s="312"/>
      <c r="HA444" s="312"/>
      <c r="HB444" s="312"/>
      <c r="HC444" s="312"/>
      <c r="HD444" s="312"/>
      <c r="HE444" s="312"/>
      <c r="HF444" s="312"/>
      <c r="HG444" s="312"/>
      <c r="HH444" s="312"/>
      <c r="HI444" s="312"/>
      <c r="HJ444" s="312"/>
      <c r="HK444" s="312"/>
      <c r="HL444" s="312"/>
      <c r="HM444" s="312"/>
      <c r="HN444" s="312"/>
      <c r="HO444" s="312"/>
      <c r="HP444" s="312"/>
      <c r="HQ444" s="312"/>
      <c r="HR444" s="312"/>
      <c r="HS444" s="312"/>
      <c r="HT444" s="312"/>
    </row>
    <row r="445" spans="1:228" s="472" customFormat="1" ht="29.25" hidden="1" customHeight="1">
      <c r="A445" s="473"/>
      <c r="B445" s="716" t="s">
        <v>769</v>
      </c>
      <c r="C445" s="717"/>
      <c r="D445" s="717"/>
      <c r="E445" s="356"/>
      <c r="F445" s="357"/>
      <c r="G445" s="358"/>
      <c r="H445" s="357"/>
      <c r="I445" s="470"/>
      <c r="J445" s="312"/>
      <c r="K445" s="312"/>
      <c r="L445" s="312"/>
      <c r="M445" s="312"/>
      <c r="N445" s="312"/>
      <c r="O445" s="312"/>
      <c r="P445" s="312"/>
      <c r="Q445" s="312"/>
      <c r="R445" s="312"/>
      <c r="S445" s="312"/>
      <c r="T445" s="312"/>
      <c r="U445" s="312"/>
      <c r="V445" s="312"/>
      <c r="W445" s="312"/>
      <c r="X445" s="312"/>
      <c r="Y445" s="312"/>
      <c r="Z445" s="312"/>
      <c r="AA445" s="312"/>
      <c r="AB445" s="312"/>
      <c r="AC445" s="312"/>
      <c r="AD445" s="312"/>
      <c r="AE445" s="312"/>
      <c r="AF445" s="312"/>
      <c r="AG445" s="312"/>
      <c r="AH445" s="312"/>
      <c r="AI445" s="312"/>
      <c r="AJ445" s="312"/>
      <c r="AK445" s="312"/>
      <c r="AL445" s="312"/>
      <c r="AM445" s="312"/>
      <c r="AN445" s="312"/>
      <c r="AO445" s="312"/>
      <c r="AP445" s="312"/>
      <c r="AQ445" s="312"/>
      <c r="AR445" s="312"/>
      <c r="AS445" s="312"/>
      <c r="AT445" s="312"/>
      <c r="AU445" s="312"/>
      <c r="AV445" s="312"/>
      <c r="AW445" s="312"/>
      <c r="AX445" s="312"/>
      <c r="AY445" s="312"/>
      <c r="AZ445" s="312"/>
      <c r="BA445" s="312"/>
      <c r="BB445" s="312"/>
      <c r="BC445" s="312"/>
      <c r="BD445" s="312"/>
      <c r="BE445" s="312"/>
      <c r="BF445" s="312"/>
      <c r="BG445" s="312"/>
      <c r="BH445" s="312"/>
      <c r="BI445" s="312"/>
      <c r="BJ445" s="312"/>
      <c r="BK445" s="312"/>
      <c r="BL445" s="312"/>
      <c r="BM445" s="312"/>
      <c r="BN445" s="312"/>
      <c r="BO445" s="312"/>
      <c r="BP445" s="312"/>
      <c r="BQ445" s="312"/>
      <c r="BR445" s="312"/>
      <c r="BS445" s="312"/>
      <c r="BT445" s="312"/>
      <c r="BU445" s="312"/>
      <c r="BV445" s="312"/>
      <c r="BW445" s="312"/>
      <c r="BX445" s="312"/>
      <c r="BY445" s="312"/>
      <c r="BZ445" s="312"/>
      <c r="CA445" s="312"/>
      <c r="CB445" s="312"/>
      <c r="CC445" s="312"/>
      <c r="CD445" s="312"/>
      <c r="CE445" s="312"/>
      <c r="CF445" s="312"/>
      <c r="CG445" s="312"/>
      <c r="CH445" s="312"/>
      <c r="CI445" s="312"/>
      <c r="CJ445" s="312"/>
      <c r="CK445" s="312"/>
      <c r="CL445" s="312"/>
      <c r="CM445" s="312"/>
      <c r="CN445" s="312"/>
      <c r="CO445" s="312"/>
      <c r="CP445" s="312"/>
      <c r="CQ445" s="312"/>
      <c r="CR445" s="312"/>
      <c r="CS445" s="312"/>
      <c r="CT445" s="312"/>
      <c r="CU445" s="312"/>
      <c r="CV445" s="312"/>
      <c r="CW445" s="312"/>
      <c r="CX445" s="312"/>
      <c r="CY445" s="312"/>
      <c r="CZ445" s="312"/>
      <c r="DA445" s="312"/>
      <c r="DB445" s="312"/>
      <c r="DC445" s="312"/>
      <c r="DD445" s="312"/>
      <c r="DE445" s="312"/>
      <c r="DF445" s="312"/>
      <c r="DG445" s="312"/>
      <c r="DH445" s="312"/>
      <c r="DI445" s="312"/>
      <c r="DJ445" s="312"/>
      <c r="DK445" s="312"/>
      <c r="DL445" s="312"/>
      <c r="DM445" s="312"/>
      <c r="DN445" s="312"/>
      <c r="DO445" s="312"/>
      <c r="DP445" s="312"/>
      <c r="DQ445" s="312"/>
      <c r="DR445" s="312"/>
      <c r="DS445" s="312"/>
      <c r="DT445" s="312"/>
      <c r="DU445" s="312"/>
      <c r="DV445" s="312"/>
      <c r="DW445" s="312"/>
      <c r="DX445" s="312"/>
      <c r="DY445" s="312"/>
      <c r="DZ445" s="312"/>
      <c r="EA445" s="312"/>
      <c r="EB445" s="312"/>
      <c r="EC445" s="312"/>
      <c r="ED445" s="312"/>
      <c r="EE445" s="312"/>
      <c r="EF445" s="312"/>
      <c r="EG445" s="312"/>
      <c r="EH445" s="312"/>
      <c r="EI445" s="312"/>
      <c r="EJ445" s="312"/>
      <c r="EK445" s="312"/>
      <c r="EL445" s="312"/>
      <c r="EM445" s="312"/>
      <c r="EN445" s="312"/>
      <c r="EO445" s="312"/>
      <c r="EP445" s="312"/>
      <c r="EQ445" s="312"/>
      <c r="ER445" s="312"/>
      <c r="ES445" s="312"/>
      <c r="ET445" s="312"/>
      <c r="EU445" s="312"/>
      <c r="EV445" s="312"/>
      <c r="EW445" s="312"/>
      <c r="EX445" s="312"/>
      <c r="EY445" s="312"/>
      <c r="EZ445" s="312"/>
      <c r="FA445" s="312"/>
      <c r="FB445" s="312"/>
      <c r="FC445" s="312"/>
      <c r="FD445" s="312"/>
      <c r="FE445" s="312"/>
      <c r="FF445" s="312"/>
      <c r="FG445" s="312"/>
      <c r="FH445" s="312"/>
      <c r="FI445" s="312"/>
      <c r="FJ445" s="312"/>
      <c r="FK445" s="312"/>
      <c r="FL445" s="312"/>
      <c r="FM445" s="312"/>
      <c r="FN445" s="312"/>
      <c r="FO445" s="312"/>
      <c r="FP445" s="312"/>
      <c r="FQ445" s="312"/>
      <c r="FR445" s="312"/>
      <c r="FS445" s="312"/>
      <c r="FT445" s="312"/>
      <c r="FU445" s="312"/>
      <c r="FV445" s="312"/>
      <c r="FW445" s="312"/>
      <c r="FX445" s="312"/>
      <c r="FY445" s="312"/>
      <c r="FZ445" s="312"/>
      <c r="GA445" s="312"/>
      <c r="GB445" s="312"/>
      <c r="GC445" s="312"/>
      <c r="GD445" s="312"/>
      <c r="GE445" s="312"/>
      <c r="GF445" s="312"/>
      <c r="GG445" s="312"/>
      <c r="GH445" s="312"/>
      <c r="GI445" s="312"/>
      <c r="GJ445" s="312"/>
      <c r="GK445" s="312"/>
      <c r="GL445" s="312"/>
      <c r="GM445" s="312"/>
      <c r="GN445" s="312"/>
      <c r="GO445" s="312"/>
      <c r="GP445" s="312"/>
      <c r="GQ445" s="312"/>
      <c r="GR445" s="312"/>
      <c r="GS445" s="312"/>
      <c r="GT445" s="312"/>
      <c r="GU445" s="312"/>
      <c r="GV445" s="312"/>
      <c r="GW445" s="312"/>
      <c r="GX445" s="312"/>
      <c r="GY445" s="312"/>
      <c r="GZ445" s="312"/>
      <c r="HA445" s="312"/>
      <c r="HB445" s="312"/>
      <c r="HC445" s="312"/>
      <c r="HD445" s="312"/>
      <c r="HE445" s="312"/>
      <c r="HF445" s="312"/>
      <c r="HG445" s="312"/>
      <c r="HH445" s="312"/>
      <c r="HI445" s="312"/>
      <c r="HJ445" s="312"/>
      <c r="HK445" s="312"/>
      <c r="HL445" s="312"/>
      <c r="HM445" s="312"/>
      <c r="HN445" s="312"/>
      <c r="HO445" s="312"/>
      <c r="HP445" s="312"/>
      <c r="HQ445" s="312"/>
      <c r="HR445" s="312"/>
      <c r="HS445" s="312"/>
      <c r="HT445" s="312"/>
    </row>
    <row r="446" spans="1:228" s="472" customFormat="1" ht="16.5" hidden="1" customHeight="1">
      <c r="A446" s="473"/>
      <c r="B446" s="458" t="s">
        <v>770</v>
      </c>
      <c r="C446" s="458"/>
      <c r="D446" s="355"/>
      <c r="E446" s="356"/>
      <c r="F446" s="357"/>
      <c r="G446" s="358"/>
      <c r="H446" s="357"/>
      <c r="I446" s="470"/>
      <c r="J446" s="312"/>
      <c r="K446" s="312"/>
      <c r="L446" s="312"/>
      <c r="M446" s="312"/>
      <c r="N446" s="312"/>
      <c r="O446" s="312"/>
      <c r="P446" s="312"/>
      <c r="Q446" s="312"/>
      <c r="R446" s="312"/>
      <c r="S446" s="312"/>
      <c r="T446" s="312"/>
      <c r="U446" s="312"/>
      <c r="V446" s="312"/>
      <c r="W446" s="312"/>
      <c r="X446" s="312"/>
      <c r="Y446" s="312"/>
      <c r="Z446" s="312"/>
      <c r="AA446" s="312"/>
      <c r="AB446" s="312"/>
      <c r="AC446" s="312"/>
      <c r="AD446" s="312"/>
      <c r="AE446" s="312"/>
      <c r="AF446" s="312"/>
      <c r="AG446" s="312"/>
      <c r="AH446" s="312"/>
      <c r="AI446" s="312"/>
      <c r="AJ446" s="312"/>
      <c r="AK446" s="312"/>
      <c r="AL446" s="312"/>
      <c r="AM446" s="312"/>
      <c r="AN446" s="312"/>
      <c r="AO446" s="312"/>
      <c r="AP446" s="312"/>
      <c r="AQ446" s="312"/>
      <c r="AR446" s="312"/>
      <c r="AS446" s="312"/>
      <c r="AT446" s="312"/>
      <c r="AU446" s="312"/>
      <c r="AV446" s="312"/>
      <c r="AW446" s="312"/>
      <c r="AX446" s="312"/>
      <c r="AY446" s="312"/>
      <c r="AZ446" s="312"/>
      <c r="BA446" s="312"/>
      <c r="BB446" s="312"/>
      <c r="BC446" s="312"/>
      <c r="BD446" s="312"/>
      <c r="BE446" s="312"/>
      <c r="BF446" s="312"/>
      <c r="BG446" s="312"/>
      <c r="BH446" s="312"/>
      <c r="BI446" s="312"/>
      <c r="BJ446" s="312"/>
      <c r="BK446" s="312"/>
      <c r="BL446" s="312"/>
      <c r="BM446" s="312"/>
      <c r="BN446" s="312"/>
      <c r="BO446" s="312"/>
      <c r="BP446" s="312"/>
      <c r="BQ446" s="312"/>
      <c r="BR446" s="312"/>
      <c r="BS446" s="312"/>
      <c r="BT446" s="312"/>
      <c r="BU446" s="312"/>
      <c r="BV446" s="312"/>
      <c r="BW446" s="312"/>
      <c r="BX446" s="312"/>
      <c r="BY446" s="312"/>
      <c r="BZ446" s="312"/>
      <c r="CA446" s="312"/>
      <c r="CB446" s="312"/>
      <c r="CC446" s="312"/>
      <c r="CD446" s="312"/>
      <c r="CE446" s="312"/>
      <c r="CF446" s="312"/>
      <c r="CG446" s="312"/>
      <c r="CH446" s="312"/>
      <c r="CI446" s="312"/>
      <c r="CJ446" s="312"/>
      <c r="CK446" s="312"/>
      <c r="CL446" s="312"/>
      <c r="CM446" s="312"/>
      <c r="CN446" s="312"/>
      <c r="CO446" s="312"/>
      <c r="CP446" s="312"/>
      <c r="CQ446" s="312"/>
      <c r="CR446" s="312"/>
      <c r="CS446" s="312"/>
      <c r="CT446" s="312"/>
      <c r="CU446" s="312"/>
      <c r="CV446" s="312"/>
      <c r="CW446" s="312"/>
      <c r="CX446" s="312"/>
      <c r="CY446" s="312"/>
      <c r="CZ446" s="312"/>
      <c r="DA446" s="312"/>
      <c r="DB446" s="312"/>
      <c r="DC446" s="312"/>
      <c r="DD446" s="312"/>
      <c r="DE446" s="312"/>
      <c r="DF446" s="312"/>
      <c r="DG446" s="312"/>
      <c r="DH446" s="312"/>
      <c r="DI446" s="312"/>
      <c r="DJ446" s="312"/>
      <c r="DK446" s="312"/>
      <c r="DL446" s="312"/>
      <c r="DM446" s="312"/>
      <c r="DN446" s="312"/>
      <c r="DO446" s="312"/>
      <c r="DP446" s="312"/>
      <c r="DQ446" s="312"/>
      <c r="DR446" s="312"/>
      <c r="DS446" s="312"/>
      <c r="DT446" s="312"/>
      <c r="DU446" s="312"/>
      <c r="DV446" s="312"/>
      <c r="DW446" s="312"/>
      <c r="DX446" s="312"/>
      <c r="DY446" s="312"/>
      <c r="DZ446" s="312"/>
      <c r="EA446" s="312"/>
      <c r="EB446" s="312"/>
      <c r="EC446" s="312"/>
      <c r="ED446" s="312"/>
      <c r="EE446" s="312"/>
      <c r="EF446" s="312"/>
      <c r="EG446" s="312"/>
      <c r="EH446" s="312"/>
      <c r="EI446" s="312"/>
      <c r="EJ446" s="312"/>
      <c r="EK446" s="312"/>
      <c r="EL446" s="312"/>
      <c r="EM446" s="312"/>
      <c r="EN446" s="312"/>
      <c r="EO446" s="312"/>
      <c r="EP446" s="312"/>
      <c r="EQ446" s="312"/>
      <c r="ER446" s="312"/>
      <c r="ES446" s="312"/>
      <c r="ET446" s="312"/>
      <c r="EU446" s="312"/>
      <c r="EV446" s="312"/>
      <c r="EW446" s="312"/>
      <c r="EX446" s="312"/>
      <c r="EY446" s="312"/>
      <c r="EZ446" s="312"/>
      <c r="FA446" s="312"/>
      <c r="FB446" s="312"/>
      <c r="FC446" s="312"/>
      <c r="FD446" s="312"/>
      <c r="FE446" s="312"/>
      <c r="FF446" s="312"/>
      <c r="FG446" s="312"/>
      <c r="FH446" s="312"/>
      <c r="FI446" s="312"/>
      <c r="FJ446" s="312"/>
      <c r="FK446" s="312"/>
      <c r="FL446" s="312"/>
      <c r="FM446" s="312"/>
      <c r="FN446" s="312"/>
      <c r="FO446" s="312"/>
      <c r="FP446" s="312"/>
      <c r="FQ446" s="312"/>
      <c r="FR446" s="312"/>
      <c r="FS446" s="312"/>
      <c r="FT446" s="312"/>
      <c r="FU446" s="312"/>
      <c r="FV446" s="312"/>
      <c r="FW446" s="312"/>
      <c r="FX446" s="312"/>
      <c r="FY446" s="312"/>
      <c r="FZ446" s="312"/>
      <c r="GA446" s="312"/>
      <c r="GB446" s="312"/>
      <c r="GC446" s="312"/>
      <c r="GD446" s="312"/>
      <c r="GE446" s="312"/>
      <c r="GF446" s="312"/>
      <c r="GG446" s="312"/>
      <c r="GH446" s="312"/>
      <c r="GI446" s="312"/>
      <c r="GJ446" s="312"/>
      <c r="GK446" s="312"/>
      <c r="GL446" s="312"/>
      <c r="GM446" s="312"/>
      <c r="GN446" s="312"/>
      <c r="GO446" s="312"/>
      <c r="GP446" s="312"/>
      <c r="GQ446" s="312"/>
      <c r="GR446" s="312"/>
      <c r="GS446" s="312"/>
      <c r="GT446" s="312"/>
      <c r="GU446" s="312"/>
      <c r="GV446" s="312"/>
      <c r="GW446" s="312"/>
      <c r="GX446" s="312"/>
      <c r="GY446" s="312"/>
      <c r="GZ446" s="312"/>
      <c r="HA446" s="312"/>
      <c r="HB446" s="312"/>
      <c r="HC446" s="312"/>
      <c r="HD446" s="312"/>
      <c r="HE446" s="312"/>
      <c r="HF446" s="312"/>
      <c r="HG446" s="312"/>
      <c r="HH446" s="312"/>
      <c r="HI446" s="312"/>
      <c r="HJ446" s="312"/>
      <c r="HK446" s="312"/>
      <c r="HL446" s="312"/>
      <c r="HM446" s="312"/>
      <c r="HN446" s="312"/>
      <c r="HO446" s="312"/>
      <c r="HP446" s="312"/>
      <c r="HQ446" s="312"/>
      <c r="HR446" s="312"/>
      <c r="HS446" s="312"/>
      <c r="HT446" s="312"/>
    </row>
    <row r="447" spans="1:228" s="472" customFormat="1" ht="16.5" customHeight="1">
      <c r="A447" s="473" t="s">
        <v>324</v>
      </c>
      <c r="B447" s="474" t="s">
        <v>771</v>
      </c>
      <c r="C447" s="359"/>
      <c r="D447" s="360"/>
      <c r="E447" s="359"/>
      <c r="F447" s="357"/>
      <c r="G447" s="358"/>
      <c r="H447" s="357"/>
      <c r="I447" s="470"/>
      <c r="J447" s="312"/>
      <c r="K447" s="312"/>
      <c r="L447" s="312"/>
      <c r="M447" s="312"/>
      <c r="N447" s="312"/>
      <c r="O447" s="312"/>
      <c r="P447" s="312"/>
      <c r="Q447" s="312"/>
      <c r="R447" s="312"/>
      <c r="S447" s="312"/>
      <c r="T447" s="312"/>
      <c r="U447" s="312"/>
      <c r="V447" s="312"/>
      <c r="W447" s="312"/>
      <c r="X447" s="312"/>
      <c r="Y447" s="312"/>
      <c r="Z447" s="312"/>
      <c r="AA447" s="312"/>
      <c r="AB447" s="312"/>
      <c r="AC447" s="312"/>
      <c r="AD447" s="312"/>
      <c r="AE447" s="312"/>
      <c r="AF447" s="312"/>
      <c r="AG447" s="312"/>
      <c r="AH447" s="312"/>
      <c r="AI447" s="312"/>
      <c r="AJ447" s="312"/>
      <c r="AK447" s="312"/>
      <c r="AL447" s="312"/>
      <c r="AM447" s="312"/>
      <c r="AN447" s="312"/>
      <c r="AO447" s="312"/>
      <c r="AP447" s="312"/>
      <c r="AQ447" s="312"/>
      <c r="AR447" s="312"/>
      <c r="AS447" s="312"/>
      <c r="AT447" s="312"/>
      <c r="AU447" s="312"/>
      <c r="AV447" s="312"/>
      <c r="AW447" s="312"/>
      <c r="AX447" s="312"/>
      <c r="AY447" s="312"/>
      <c r="AZ447" s="312"/>
      <c r="BA447" s="312"/>
      <c r="BB447" s="312"/>
      <c r="BC447" s="312"/>
      <c r="BD447" s="312"/>
      <c r="BE447" s="312"/>
      <c r="BF447" s="312"/>
      <c r="BG447" s="312"/>
      <c r="BH447" s="312"/>
      <c r="BI447" s="312"/>
      <c r="BJ447" s="312"/>
      <c r="BK447" s="312"/>
      <c r="BL447" s="312"/>
      <c r="BM447" s="312"/>
      <c r="BN447" s="312"/>
      <c r="BO447" s="312"/>
      <c r="BP447" s="312"/>
      <c r="BQ447" s="312"/>
      <c r="BR447" s="312"/>
      <c r="BS447" s="312"/>
      <c r="BT447" s="312"/>
      <c r="BU447" s="312"/>
      <c r="BV447" s="312"/>
      <c r="BW447" s="312"/>
      <c r="BX447" s="312"/>
      <c r="BY447" s="312"/>
      <c r="BZ447" s="312"/>
      <c r="CA447" s="312"/>
      <c r="CB447" s="312"/>
      <c r="CC447" s="312"/>
      <c r="CD447" s="312"/>
      <c r="CE447" s="312"/>
      <c r="CF447" s="312"/>
      <c r="CG447" s="312"/>
      <c r="CH447" s="312"/>
      <c r="CI447" s="312"/>
      <c r="CJ447" s="312"/>
      <c r="CK447" s="312"/>
      <c r="CL447" s="312"/>
      <c r="CM447" s="312"/>
      <c r="CN447" s="312"/>
      <c r="CO447" s="312"/>
      <c r="CP447" s="312"/>
      <c r="CQ447" s="312"/>
      <c r="CR447" s="312"/>
      <c r="CS447" s="312"/>
      <c r="CT447" s="312"/>
      <c r="CU447" s="312"/>
      <c r="CV447" s="312"/>
      <c r="CW447" s="312"/>
      <c r="CX447" s="312"/>
      <c r="CY447" s="312"/>
      <c r="CZ447" s="312"/>
      <c r="DA447" s="312"/>
      <c r="DB447" s="312"/>
      <c r="DC447" s="312"/>
      <c r="DD447" s="312"/>
      <c r="DE447" s="312"/>
      <c r="DF447" s="312"/>
      <c r="DG447" s="312"/>
      <c r="DH447" s="312"/>
      <c r="DI447" s="312"/>
      <c r="DJ447" s="312"/>
      <c r="DK447" s="312"/>
      <c r="DL447" s="312"/>
      <c r="DM447" s="312"/>
      <c r="DN447" s="312"/>
      <c r="DO447" s="312"/>
      <c r="DP447" s="312"/>
      <c r="DQ447" s="312"/>
      <c r="DR447" s="312"/>
      <c r="DS447" s="312"/>
      <c r="DT447" s="312"/>
      <c r="DU447" s="312"/>
      <c r="DV447" s="312"/>
      <c r="DW447" s="312"/>
      <c r="DX447" s="312"/>
      <c r="DY447" s="312"/>
      <c r="DZ447" s="312"/>
      <c r="EA447" s="312"/>
      <c r="EB447" s="312"/>
      <c r="EC447" s="312"/>
      <c r="ED447" s="312"/>
      <c r="EE447" s="312"/>
      <c r="EF447" s="312"/>
      <c r="EG447" s="312"/>
      <c r="EH447" s="312"/>
      <c r="EI447" s="312"/>
      <c r="EJ447" s="312"/>
      <c r="EK447" s="312"/>
      <c r="EL447" s="312"/>
      <c r="EM447" s="312"/>
      <c r="EN447" s="312"/>
      <c r="EO447" s="312"/>
      <c r="EP447" s="312"/>
      <c r="EQ447" s="312"/>
      <c r="ER447" s="312"/>
      <c r="ES447" s="312"/>
      <c r="ET447" s="312"/>
      <c r="EU447" s="312"/>
      <c r="EV447" s="312"/>
      <c r="EW447" s="312"/>
      <c r="EX447" s="312"/>
      <c r="EY447" s="312"/>
      <c r="EZ447" s="312"/>
      <c r="FA447" s="312"/>
      <c r="FB447" s="312"/>
      <c r="FC447" s="312"/>
      <c r="FD447" s="312"/>
      <c r="FE447" s="312"/>
      <c r="FF447" s="312"/>
      <c r="FG447" s="312"/>
      <c r="FH447" s="312"/>
      <c r="FI447" s="312"/>
      <c r="FJ447" s="312"/>
      <c r="FK447" s="312"/>
      <c r="FL447" s="312"/>
      <c r="FM447" s="312"/>
      <c r="FN447" s="312"/>
      <c r="FO447" s="312"/>
      <c r="FP447" s="312"/>
      <c r="FQ447" s="312"/>
      <c r="FR447" s="312"/>
      <c r="FS447" s="312"/>
      <c r="FT447" s="312"/>
      <c r="FU447" s="312"/>
      <c r="FV447" s="312"/>
      <c r="FW447" s="312"/>
      <c r="FX447" s="312"/>
      <c r="FY447" s="312"/>
      <c r="FZ447" s="312"/>
      <c r="GA447" s="312"/>
      <c r="GB447" s="312"/>
      <c r="GC447" s="312"/>
      <c r="GD447" s="312"/>
      <c r="GE447" s="312"/>
      <c r="GF447" s="312"/>
      <c r="GG447" s="312"/>
      <c r="GH447" s="312"/>
      <c r="GI447" s="312"/>
      <c r="GJ447" s="312"/>
      <c r="GK447" s="312"/>
      <c r="GL447" s="312"/>
      <c r="GM447" s="312"/>
      <c r="GN447" s="312"/>
      <c r="GO447" s="312"/>
      <c r="GP447" s="312"/>
      <c r="GQ447" s="312"/>
      <c r="GR447" s="312"/>
      <c r="GS447" s="312"/>
      <c r="GT447" s="312"/>
      <c r="GU447" s="312"/>
      <c r="GV447" s="312"/>
      <c r="GW447" s="312"/>
      <c r="GX447" s="312"/>
      <c r="GY447" s="312"/>
      <c r="GZ447" s="312"/>
      <c r="HA447" s="312"/>
      <c r="HB447" s="312"/>
      <c r="HC447" s="312"/>
      <c r="HD447" s="312"/>
      <c r="HE447" s="312"/>
      <c r="HF447" s="312"/>
      <c r="HG447" s="312"/>
      <c r="HH447" s="312"/>
      <c r="HI447" s="312"/>
      <c r="HJ447" s="312"/>
      <c r="HK447" s="312"/>
      <c r="HL447" s="312"/>
      <c r="HM447" s="312"/>
      <c r="HN447" s="312"/>
      <c r="HO447" s="312"/>
      <c r="HP447" s="312"/>
      <c r="HQ447" s="312"/>
      <c r="HR447" s="312"/>
      <c r="HS447" s="312"/>
      <c r="HT447" s="312"/>
    </row>
    <row r="448" spans="1:228" s="472" customFormat="1" ht="16.5" customHeight="1">
      <c r="A448" s="473">
        <v>1</v>
      </c>
      <c r="B448" s="716" t="s">
        <v>772</v>
      </c>
      <c r="C448" s="717"/>
      <c r="D448" s="717"/>
      <c r="E448" s="723" t="s">
        <v>251</v>
      </c>
      <c r="F448" s="724"/>
      <c r="G448" s="725" t="s">
        <v>250</v>
      </c>
      <c r="H448" s="726"/>
      <c r="I448" s="470"/>
      <c r="J448" s="312"/>
      <c r="K448" s="312"/>
      <c r="L448" s="312"/>
      <c r="M448" s="312"/>
      <c r="N448" s="312"/>
      <c r="O448" s="312"/>
      <c r="P448" s="312"/>
      <c r="Q448" s="312"/>
      <c r="R448" s="312"/>
      <c r="S448" s="312"/>
      <c r="T448" s="312"/>
      <c r="U448" s="312"/>
      <c r="V448" s="312"/>
      <c r="W448" s="312"/>
      <c r="X448" s="312"/>
      <c r="Y448" s="312"/>
      <c r="Z448" s="312"/>
      <c r="AA448" s="312"/>
      <c r="AB448" s="312"/>
      <c r="AC448" s="312"/>
      <c r="AD448" s="312"/>
      <c r="AE448" s="312"/>
      <c r="AF448" s="312"/>
      <c r="AG448" s="312"/>
      <c r="AH448" s="312"/>
      <c r="AI448" s="312"/>
      <c r="AJ448" s="312"/>
      <c r="AK448" s="312"/>
      <c r="AL448" s="312"/>
      <c r="AM448" s="312"/>
      <c r="AN448" s="312"/>
      <c r="AO448" s="312"/>
      <c r="AP448" s="312"/>
      <c r="AQ448" s="312"/>
      <c r="AR448" s="312"/>
      <c r="AS448" s="312"/>
      <c r="AT448" s="312"/>
      <c r="AU448" s="312"/>
      <c r="AV448" s="312"/>
      <c r="AW448" s="312"/>
      <c r="AX448" s="312"/>
      <c r="AY448" s="312"/>
      <c r="AZ448" s="312"/>
      <c r="BA448" s="312"/>
      <c r="BB448" s="312"/>
      <c r="BC448" s="312"/>
      <c r="BD448" s="312"/>
      <c r="BE448" s="312"/>
      <c r="BF448" s="312"/>
      <c r="BG448" s="312"/>
      <c r="BH448" s="312"/>
      <c r="BI448" s="312"/>
      <c r="BJ448" s="312"/>
      <c r="BK448" s="312"/>
      <c r="BL448" s="312"/>
      <c r="BM448" s="312"/>
      <c r="BN448" s="312"/>
      <c r="BO448" s="312"/>
      <c r="BP448" s="312"/>
      <c r="BQ448" s="312"/>
      <c r="BR448" s="312"/>
      <c r="BS448" s="312"/>
      <c r="BT448" s="312"/>
      <c r="BU448" s="312"/>
      <c r="BV448" s="312"/>
      <c r="BW448" s="312"/>
      <c r="BX448" s="312"/>
      <c r="BY448" s="312"/>
      <c r="BZ448" s="312"/>
      <c r="CA448" s="312"/>
      <c r="CB448" s="312"/>
      <c r="CC448" s="312"/>
      <c r="CD448" s="312"/>
      <c r="CE448" s="312"/>
      <c r="CF448" s="312"/>
      <c r="CG448" s="312"/>
      <c r="CH448" s="312"/>
      <c r="CI448" s="312"/>
      <c r="CJ448" s="312"/>
      <c r="CK448" s="312"/>
      <c r="CL448" s="312"/>
      <c r="CM448" s="312"/>
      <c r="CN448" s="312"/>
      <c r="CO448" s="312"/>
      <c r="CP448" s="312"/>
      <c r="CQ448" s="312"/>
      <c r="CR448" s="312"/>
      <c r="CS448" s="312"/>
      <c r="CT448" s="312"/>
      <c r="CU448" s="312"/>
      <c r="CV448" s="312"/>
      <c r="CW448" s="312"/>
      <c r="CX448" s="312"/>
      <c r="CY448" s="312"/>
      <c r="CZ448" s="312"/>
      <c r="DA448" s="312"/>
      <c r="DB448" s="312"/>
      <c r="DC448" s="312"/>
      <c r="DD448" s="312"/>
      <c r="DE448" s="312"/>
      <c r="DF448" s="312"/>
      <c r="DG448" s="312"/>
      <c r="DH448" s="312"/>
      <c r="DI448" s="312"/>
      <c r="DJ448" s="312"/>
      <c r="DK448" s="312"/>
      <c r="DL448" s="312"/>
      <c r="DM448" s="312"/>
      <c r="DN448" s="312"/>
      <c r="DO448" s="312"/>
      <c r="DP448" s="312"/>
      <c r="DQ448" s="312"/>
      <c r="DR448" s="312"/>
      <c r="DS448" s="312"/>
      <c r="DT448" s="312"/>
      <c r="DU448" s="312"/>
      <c r="DV448" s="312"/>
      <c r="DW448" s="312"/>
      <c r="DX448" s="312"/>
      <c r="DY448" s="312"/>
      <c r="DZ448" s="312"/>
      <c r="EA448" s="312"/>
      <c r="EB448" s="312"/>
      <c r="EC448" s="312"/>
      <c r="ED448" s="312"/>
      <c r="EE448" s="312"/>
      <c r="EF448" s="312"/>
      <c r="EG448" s="312"/>
      <c r="EH448" s="312"/>
      <c r="EI448" s="312"/>
      <c r="EJ448" s="312"/>
      <c r="EK448" s="312"/>
      <c r="EL448" s="312"/>
      <c r="EM448" s="312"/>
      <c r="EN448" s="312"/>
      <c r="EO448" s="312"/>
      <c r="EP448" s="312"/>
      <c r="EQ448" s="312"/>
      <c r="ER448" s="312"/>
      <c r="ES448" s="312"/>
      <c r="ET448" s="312"/>
      <c r="EU448" s="312"/>
      <c r="EV448" s="312"/>
      <c r="EW448" s="312"/>
      <c r="EX448" s="312"/>
      <c r="EY448" s="312"/>
      <c r="EZ448" s="312"/>
      <c r="FA448" s="312"/>
      <c r="FB448" s="312"/>
      <c r="FC448" s="312"/>
      <c r="FD448" s="312"/>
      <c r="FE448" s="312"/>
      <c r="FF448" s="312"/>
      <c r="FG448" s="312"/>
      <c r="FH448" s="312"/>
      <c r="FI448" s="312"/>
      <c r="FJ448" s="312"/>
      <c r="FK448" s="312"/>
      <c r="FL448" s="312"/>
      <c r="FM448" s="312"/>
      <c r="FN448" s="312"/>
      <c r="FO448" s="312"/>
      <c r="FP448" s="312"/>
      <c r="FQ448" s="312"/>
      <c r="FR448" s="312"/>
      <c r="FS448" s="312"/>
      <c r="FT448" s="312"/>
      <c r="FU448" s="312"/>
      <c r="FV448" s="312"/>
      <c r="FW448" s="312"/>
      <c r="FX448" s="312"/>
      <c r="FY448" s="312"/>
      <c r="FZ448" s="312"/>
      <c r="GA448" s="312"/>
      <c r="GB448" s="312"/>
      <c r="GC448" s="312"/>
      <c r="GD448" s="312"/>
      <c r="GE448" s="312"/>
      <c r="GF448" s="312"/>
      <c r="GG448" s="312"/>
      <c r="GH448" s="312"/>
      <c r="GI448" s="312"/>
      <c r="GJ448" s="312"/>
      <c r="GK448" s="312"/>
      <c r="GL448" s="312"/>
      <c r="GM448" s="312"/>
      <c r="GN448" s="312"/>
      <c r="GO448" s="312"/>
      <c r="GP448" s="312"/>
      <c r="GQ448" s="312"/>
      <c r="GR448" s="312"/>
      <c r="GS448" s="312"/>
      <c r="GT448" s="312"/>
      <c r="GU448" s="312"/>
      <c r="GV448" s="312"/>
      <c r="GW448" s="312"/>
      <c r="GX448" s="312"/>
      <c r="GY448" s="312"/>
      <c r="GZ448" s="312"/>
      <c r="HA448" s="312"/>
      <c r="HB448" s="312"/>
      <c r="HC448" s="312"/>
      <c r="HD448" s="312"/>
      <c r="HE448" s="312"/>
      <c r="HF448" s="312"/>
      <c r="HG448" s="312"/>
      <c r="HH448" s="312"/>
      <c r="HI448" s="312"/>
      <c r="HJ448" s="312"/>
      <c r="HK448" s="312"/>
      <c r="HL448" s="312"/>
      <c r="HM448" s="312"/>
      <c r="HN448" s="312"/>
      <c r="HO448" s="312"/>
      <c r="HP448" s="312"/>
      <c r="HQ448" s="312"/>
      <c r="HR448" s="312"/>
      <c r="HS448" s="312"/>
      <c r="HT448" s="312"/>
    </row>
    <row r="449" spans="1:228" s="472" customFormat="1" ht="32.25" hidden="1" customHeight="1">
      <c r="A449" s="473"/>
      <c r="B449" s="716" t="s">
        <v>773</v>
      </c>
      <c r="C449" s="717"/>
      <c r="D449" s="717"/>
      <c r="E449" s="356"/>
      <c r="F449" s="357"/>
      <c r="G449" s="358"/>
      <c r="H449" s="357"/>
      <c r="I449" s="470"/>
      <c r="J449" s="312"/>
      <c r="K449" s="312"/>
      <c r="L449" s="312"/>
      <c r="M449" s="312"/>
      <c r="N449" s="312"/>
      <c r="O449" s="312"/>
      <c r="P449" s="312"/>
      <c r="Q449" s="312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2"/>
      <c r="AN449" s="312"/>
      <c r="AO449" s="312"/>
      <c r="AP449" s="312"/>
      <c r="AQ449" s="312"/>
      <c r="AR449" s="312"/>
      <c r="AS449" s="312"/>
      <c r="AT449" s="312"/>
      <c r="AU449" s="312"/>
      <c r="AV449" s="312"/>
      <c r="AW449" s="312"/>
      <c r="AX449" s="312"/>
      <c r="AY449" s="312"/>
      <c r="AZ449" s="312"/>
      <c r="BA449" s="312"/>
      <c r="BB449" s="312"/>
      <c r="BC449" s="312"/>
      <c r="BD449" s="312"/>
      <c r="BE449" s="312"/>
      <c r="BF449" s="312"/>
      <c r="BG449" s="312"/>
      <c r="BH449" s="312"/>
      <c r="BI449" s="312"/>
      <c r="BJ449" s="312"/>
      <c r="BK449" s="312"/>
      <c r="BL449" s="312"/>
      <c r="BM449" s="312"/>
      <c r="BN449" s="312"/>
      <c r="BO449" s="312"/>
      <c r="BP449" s="312"/>
      <c r="BQ449" s="312"/>
      <c r="BR449" s="312"/>
      <c r="BS449" s="312"/>
      <c r="BT449" s="312"/>
      <c r="BU449" s="312"/>
      <c r="BV449" s="312"/>
      <c r="BW449" s="312"/>
      <c r="BX449" s="312"/>
      <c r="BY449" s="312"/>
      <c r="BZ449" s="312"/>
      <c r="CA449" s="312"/>
      <c r="CB449" s="312"/>
      <c r="CC449" s="312"/>
      <c r="CD449" s="312"/>
      <c r="CE449" s="312"/>
      <c r="CF449" s="312"/>
      <c r="CG449" s="312"/>
      <c r="CH449" s="312"/>
      <c r="CI449" s="312"/>
      <c r="CJ449" s="312"/>
      <c r="CK449" s="312"/>
      <c r="CL449" s="312"/>
      <c r="CM449" s="312"/>
      <c r="CN449" s="312"/>
      <c r="CO449" s="312"/>
      <c r="CP449" s="312"/>
      <c r="CQ449" s="312"/>
      <c r="CR449" s="312"/>
      <c r="CS449" s="312"/>
      <c r="CT449" s="312"/>
      <c r="CU449" s="312"/>
      <c r="CV449" s="312"/>
      <c r="CW449" s="312"/>
      <c r="CX449" s="312"/>
      <c r="CY449" s="312"/>
      <c r="CZ449" s="312"/>
      <c r="DA449" s="312"/>
      <c r="DB449" s="312"/>
      <c r="DC449" s="312"/>
      <c r="DD449" s="312"/>
      <c r="DE449" s="312"/>
      <c r="DF449" s="312"/>
      <c r="DG449" s="312"/>
      <c r="DH449" s="312"/>
      <c r="DI449" s="312"/>
      <c r="DJ449" s="312"/>
      <c r="DK449" s="312"/>
      <c r="DL449" s="312"/>
      <c r="DM449" s="312"/>
      <c r="DN449" s="312"/>
      <c r="DO449" s="312"/>
      <c r="DP449" s="312"/>
      <c r="DQ449" s="312"/>
      <c r="DR449" s="312"/>
      <c r="DS449" s="312"/>
      <c r="DT449" s="312"/>
      <c r="DU449" s="312"/>
      <c r="DV449" s="312"/>
      <c r="DW449" s="312"/>
      <c r="DX449" s="312"/>
      <c r="DY449" s="312"/>
      <c r="DZ449" s="312"/>
      <c r="EA449" s="312"/>
      <c r="EB449" s="312"/>
      <c r="EC449" s="312"/>
      <c r="ED449" s="312"/>
      <c r="EE449" s="312"/>
      <c r="EF449" s="312"/>
      <c r="EG449" s="312"/>
      <c r="EH449" s="312"/>
      <c r="EI449" s="312"/>
      <c r="EJ449" s="312"/>
      <c r="EK449" s="312"/>
      <c r="EL449" s="312"/>
      <c r="EM449" s="312"/>
      <c r="EN449" s="312"/>
      <c r="EO449" s="312"/>
      <c r="EP449" s="312"/>
      <c r="EQ449" s="312"/>
      <c r="ER449" s="312"/>
      <c r="ES449" s="312"/>
      <c r="ET449" s="312"/>
      <c r="EU449" s="312"/>
      <c r="EV449" s="312"/>
      <c r="EW449" s="312"/>
      <c r="EX449" s="312"/>
      <c r="EY449" s="312"/>
      <c r="EZ449" s="312"/>
      <c r="FA449" s="312"/>
      <c r="FB449" s="312"/>
      <c r="FC449" s="312"/>
      <c r="FD449" s="312"/>
      <c r="FE449" s="312"/>
      <c r="FF449" s="312"/>
      <c r="FG449" s="312"/>
      <c r="FH449" s="312"/>
      <c r="FI449" s="312"/>
      <c r="FJ449" s="312"/>
      <c r="FK449" s="312"/>
      <c r="FL449" s="312"/>
      <c r="FM449" s="312"/>
      <c r="FN449" s="312"/>
      <c r="FO449" s="312"/>
      <c r="FP449" s="312"/>
      <c r="FQ449" s="312"/>
      <c r="FR449" s="312"/>
      <c r="FS449" s="312"/>
      <c r="FT449" s="312"/>
      <c r="FU449" s="312"/>
      <c r="FV449" s="312"/>
      <c r="FW449" s="312"/>
      <c r="FX449" s="312"/>
      <c r="FY449" s="312"/>
      <c r="FZ449" s="312"/>
      <c r="GA449" s="312"/>
      <c r="GB449" s="312"/>
      <c r="GC449" s="312"/>
      <c r="GD449" s="312"/>
      <c r="GE449" s="312"/>
      <c r="GF449" s="312"/>
      <c r="GG449" s="312"/>
      <c r="GH449" s="312"/>
      <c r="GI449" s="312"/>
      <c r="GJ449" s="312"/>
      <c r="GK449" s="312"/>
      <c r="GL449" s="312"/>
      <c r="GM449" s="312"/>
      <c r="GN449" s="312"/>
      <c r="GO449" s="312"/>
      <c r="GP449" s="312"/>
      <c r="GQ449" s="312"/>
      <c r="GR449" s="312"/>
      <c r="GS449" s="312"/>
      <c r="GT449" s="312"/>
      <c r="GU449" s="312"/>
      <c r="GV449" s="312"/>
      <c r="GW449" s="312"/>
      <c r="GX449" s="312"/>
      <c r="GY449" s="312"/>
      <c r="GZ449" s="312"/>
      <c r="HA449" s="312"/>
      <c r="HB449" s="312"/>
      <c r="HC449" s="312"/>
      <c r="HD449" s="312"/>
      <c r="HE449" s="312"/>
      <c r="HF449" s="312"/>
      <c r="HG449" s="312"/>
      <c r="HH449" s="312"/>
      <c r="HI449" s="312"/>
      <c r="HJ449" s="312"/>
      <c r="HK449" s="312"/>
      <c r="HL449" s="312"/>
      <c r="HM449" s="312"/>
      <c r="HN449" s="312"/>
      <c r="HO449" s="312"/>
      <c r="HP449" s="312"/>
      <c r="HQ449" s="312"/>
      <c r="HR449" s="312"/>
      <c r="HS449" s="312"/>
      <c r="HT449" s="312"/>
    </row>
    <row r="450" spans="1:228" s="472" customFormat="1" ht="16.5" hidden="1" customHeight="1">
      <c r="A450" s="473"/>
      <c r="B450" s="716" t="s">
        <v>774</v>
      </c>
      <c r="C450" s="717"/>
      <c r="D450" s="717"/>
      <c r="E450" s="356"/>
      <c r="F450" s="357"/>
      <c r="G450" s="358"/>
      <c r="H450" s="357"/>
      <c r="I450" s="470"/>
      <c r="J450" s="312"/>
      <c r="K450" s="312"/>
      <c r="L450" s="312"/>
      <c r="M450" s="312"/>
      <c r="N450" s="312"/>
      <c r="O450" s="312"/>
      <c r="P450" s="312"/>
      <c r="Q450" s="312"/>
      <c r="R450" s="312"/>
      <c r="S450" s="312"/>
      <c r="T450" s="312"/>
      <c r="U450" s="312"/>
      <c r="V450" s="312"/>
      <c r="W450" s="312"/>
      <c r="X450" s="312"/>
      <c r="Y450" s="312"/>
      <c r="Z450" s="312"/>
      <c r="AA450" s="312"/>
      <c r="AB450" s="312"/>
      <c r="AC450" s="312"/>
      <c r="AD450" s="312"/>
      <c r="AE450" s="312"/>
      <c r="AF450" s="312"/>
      <c r="AG450" s="312"/>
      <c r="AH450" s="312"/>
      <c r="AI450" s="312"/>
      <c r="AJ450" s="312"/>
      <c r="AK450" s="312"/>
      <c r="AL450" s="312"/>
      <c r="AM450" s="312"/>
      <c r="AN450" s="312"/>
      <c r="AO450" s="312"/>
      <c r="AP450" s="312"/>
      <c r="AQ450" s="312"/>
      <c r="AR450" s="312"/>
      <c r="AS450" s="312"/>
      <c r="AT450" s="312"/>
      <c r="AU450" s="312"/>
      <c r="AV450" s="312"/>
      <c r="AW450" s="312"/>
      <c r="AX450" s="312"/>
      <c r="AY450" s="312"/>
      <c r="AZ450" s="312"/>
      <c r="BA450" s="312"/>
      <c r="BB450" s="312"/>
      <c r="BC450" s="312"/>
      <c r="BD450" s="312"/>
      <c r="BE450" s="312"/>
      <c r="BF450" s="312"/>
      <c r="BG450" s="312"/>
      <c r="BH450" s="312"/>
      <c r="BI450" s="312"/>
      <c r="BJ450" s="312"/>
      <c r="BK450" s="312"/>
      <c r="BL450" s="312"/>
      <c r="BM450" s="312"/>
      <c r="BN450" s="312"/>
      <c r="BO450" s="312"/>
      <c r="BP450" s="312"/>
      <c r="BQ450" s="312"/>
      <c r="BR450" s="312"/>
      <c r="BS450" s="312"/>
      <c r="BT450" s="312"/>
      <c r="BU450" s="312"/>
      <c r="BV450" s="312"/>
      <c r="BW450" s="312"/>
      <c r="BX450" s="312"/>
      <c r="BY450" s="312"/>
      <c r="BZ450" s="312"/>
      <c r="CA450" s="312"/>
      <c r="CB450" s="312"/>
      <c r="CC450" s="312"/>
      <c r="CD450" s="312"/>
      <c r="CE450" s="312"/>
      <c r="CF450" s="312"/>
      <c r="CG450" s="312"/>
      <c r="CH450" s="312"/>
      <c r="CI450" s="312"/>
      <c r="CJ450" s="312"/>
      <c r="CK450" s="312"/>
      <c r="CL450" s="312"/>
      <c r="CM450" s="312"/>
      <c r="CN450" s="312"/>
      <c r="CO450" s="312"/>
      <c r="CP450" s="312"/>
      <c r="CQ450" s="312"/>
      <c r="CR450" s="312"/>
      <c r="CS450" s="312"/>
      <c r="CT450" s="312"/>
      <c r="CU450" s="312"/>
      <c r="CV450" s="312"/>
      <c r="CW450" s="312"/>
      <c r="CX450" s="312"/>
      <c r="CY450" s="312"/>
      <c r="CZ450" s="312"/>
      <c r="DA450" s="312"/>
      <c r="DB450" s="312"/>
      <c r="DC450" s="312"/>
      <c r="DD450" s="312"/>
      <c r="DE450" s="312"/>
      <c r="DF450" s="312"/>
      <c r="DG450" s="312"/>
      <c r="DH450" s="312"/>
      <c r="DI450" s="312"/>
      <c r="DJ450" s="312"/>
      <c r="DK450" s="312"/>
      <c r="DL450" s="312"/>
      <c r="DM450" s="312"/>
      <c r="DN450" s="312"/>
      <c r="DO450" s="312"/>
      <c r="DP450" s="312"/>
      <c r="DQ450" s="312"/>
      <c r="DR450" s="312"/>
      <c r="DS450" s="312"/>
      <c r="DT450" s="312"/>
      <c r="DU450" s="312"/>
      <c r="DV450" s="312"/>
      <c r="DW450" s="312"/>
      <c r="DX450" s="312"/>
      <c r="DY450" s="312"/>
      <c r="DZ450" s="312"/>
      <c r="EA450" s="312"/>
      <c r="EB450" s="312"/>
      <c r="EC450" s="312"/>
      <c r="ED450" s="312"/>
      <c r="EE450" s="312"/>
      <c r="EF450" s="312"/>
      <c r="EG450" s="312"/>
      <c r="EH450" s="312"/>
      <c r="EI450" s="312"/>
      <c r="EJ450" s="312"/>
      <c r="EK450" s="312"/>
      <c r="EL450" s="312"/>
      <c r="EM450" s="312"/>
      <c r="EN450" s="312"/>
      <c r="EO450" s="312"/>
      <c r="EP450" s="312"/>
      <c r="EQ450" s="312"/>
      <c r="ER450" s="312"/>
      <c r="ES450" s="312"/>
      <c r="ET450" s="312"/>
      <c r="EU450" s="312"/>
      <c r="EV450" s="312"/>
      <c r="EW450" s="312"/>
      <c r="EX450" s="312"/>
      <c r="EY450" s="312"/>
      <c r="EZ450" s="312"/>
      <c r="FA450" s="312"/>
      <c r="FB450" s="312"/>
      <c r="FC450" s="312"/>
      <c r="FD450" s="312"/>
      <c r="FE450" s="312"/>
      <c r="FF450" s="312"/>
      <c r="FG450" s="312"/>
      <c r="FH450" s="312"/>
      <c r="FI450" s="312"/>
      <c r="FJ450" s="312"/>
      <c r="FK450" s="312"/>
      <c r="FL450" s="312"/>
      <c r="FM450" s="312"/>
      <c r="FN450" s="312"/>
      <c r="FO450" s="312"/>
      <c r="FP450" s="312"/>
      <c r="FQ450" s="312"/>
      <c r="FR450" s="312"/>
      <c r="FS450" s="312"/>
      <c r="FT450" s="312"/>
      <c r="FU450" s="312"/>
      <c r="FV450" s="312"/>
      <c r="FW450" s="312"/>
      <c r="FX450" s="312"/>
      <c r="FY450" s="312"/>
      <c r="FZ450" s="312"/>
      <c r="GA450" s="312"/>
      <c r="GB450" s="312"/>
      <c r="GC450" s="312"/>
      <c r="GD450" s="312"/>
      <c r="GE450" s="312"/>
      <c r="GF450" s="312"/>
      <c r="GG450" s="312"/>
      <c r="GH450" s="312"/>
      <c r="GI450" s="312"/>
      <c r="GJ450" s="312"/>
      <c r="GK450" s="312"/>
      <c r="GL450" s="312"/>
      <c r="GM450" s="312"/>
      <c r="GN450" s="312"/>
      <c r="GO450" s="312"/>
      <c r="GP450" s="312"/>
      <c r="GQ450" s="312"/>
      <c r="GR450" s="312"/>
      <c r="GS450" s="312"/>
      <c r="GT450" s="312"/>
      <c r="GU450" s="312"/>
      <c r="GV450" s="312"/>
      <c r="GW450" s="312"/>
      <c r="GX450" s="312"/>
      <c r="GY450" s="312"/>
      <c r="GZ450" s="312"/>
      <c r="HA450" s="312"/>
      <c r="HB450" s="312"/>
      <c r="HC450" s="312"/>
      <c r="HD450" s="312"/>
      <c r="HE450" s="312"/>
      <c r="HF450" s="312"/>
      <c r="HG450" s="312"/>
      <c r="HH450" s="312"/>
      <c r="HI450" s="312"/>
      <c r="HJ450" s="312"/>
      <c r="HK450" s="312"/>
      <c r="HL450" s="312"/>
      <c r="HM450" s="312"/>
      <c r="HN450" s="312"/>
      <c r="HO450" s="312"/>
      <c r="HP450" s="312"/>
      <c r="HQ450" s="312"/>
      <c r="HR450" s="312"/>
      <c r="HS450" s="312"/>
      <c r="HT450" s="312"/>
    </row>
    <row r="451" spans="1:228" s="472" customFormat="1" ht="16.5" hidden="1" customHeight="1">
      <c r="A451" s="473"/>
      <c r="B451" s="716" t="s">
        <v>775</v>
      </c>
      <c r="C451" s="717"/>
      <c r="D451" s="717"/>
      <c r="E451" s="356"/>
      <c r="F451" s="357"/>
      <c r="G451" s="358"/>
      <c r="H451" s="357"/>
      <c r="I451" s="470"/>
      <c r="J451" s="312"/>
      <c r="K451" s="312"/>
      <c r="L451" s="312"/>
      <c r="M451" s="312"/>
      <c r="N451" s="312"/>
      <c r="O451" s="312"/>
      <c r="P451" s="312"/>
      <c r="Q451" s="312"/>
      <c r="R451" s="312"/>
      <c r="S451" s="312"/>
      <c r="T451" s="312"/>
      <c r="U451" s="312"/>
      <c r="V451" s="312"/>
      <c r="W451" s="312"/>
      <c r="X451" s="312"/>
      <c r="Y451" s="312"/>
      <c r="Z451" s="312"/>
      <c r="AA451" s="312"/>
      <c r="AB451" s="312"/>
      <c r="AC451" s="312"/>
      <c r="AD451" s="312"/>
      <c r="AE451" s="312"/>
      <c r="AF451" s="312"/>
      <c r="AG451" s="312"/>
      <c r="AH451" s="312"/>
      <c r="AI451" s="312"/>
      <c r="AJ451" s="312"/>
      <c r="AK451" s="312"/>
      <c r="AL451" s="312"/>
      <c r="AM451" s="312"/>
      <c r="AN451" s="312"/>
      <c r="AO451" s="312"/>
      <c r="AP451" s="312"/>
      <c r="AQ451" s="312"/>
      <c r="AR451" s="312"/>
      <c r="AS451" s="312"/>
      <c r="AT451" s="312"/>
      <c r="AU451" s="312"/>
      <c r="AV451" s="312"/>
      <c r="AW451" s="312"/>
      <c r="AX451" s="312"/>
      <c r="AY451" s="312"/>
      <c r="AZ451" s="312"/>
      <c r="BA451" s="312"/>
      <c r="BB451" s="312"/>
      <c r="BC451" s="312"/>
      <c r="BD451" s="312"/>
      <c r="BE451" s="312"/>
      <c r="BF451" s="312"/>
      <c r="BG451" s="312"/>
      <c r="BH451" s="312"/>
      <c r="BI451" s="312"/>
      <c r="BJ451" s="312"/>
      <c r="BK451" s="312"/>
      <c r="BL451" s="312"/>
      <c r="BM451" s="312"/>
      <c r="BN451" s="312"/>
      <c r="BO451" s="312"/>
      <c r="BP451" s="312"/>
      <c r="BQ451" s="312"/>
      <c r="BR451" s="312"/>
      <c r="BS451" s="312"/>
      <c r="BT451" s="312"/>
      <c r="BU451" s="312"/>
      <c r="BV451" s="312"/>
      <c r="BW451" s="312"/>
      <c r="BX451" s="312"/>
      <c r="BY451" s="312"/>
      <c r="BZ451" s="312"/>
      <c r="CA451" s="312"/>
      <c r="CB451" s="312"/>
      <c r="CC451" s="312"/>
      <c r="CD451" s="312"/>
      <c r="CE451" s="312"/>
      <c r="CF451" s="312"/>
      <c r="CG451" s="312"/>
      <c r="CH451" s="312"/>
      <c r="CI451" s="312"/>
      <c r="CJ451" s="312"/>
      <c r="CK451" s="312"/>
      <c r="CL451" s="312"/>
      <c r="CM451" s="312"/>
      <c r="CN451" s="312"/>
      <c r="CO451" s="312"/>
      <c r="CP451" s="312"/>
      <c r="CQ451" s="312"/>
      <c r="CR451" s="312"/>
      <c r="CS451" s="312"/>
      <c r="CT451" s="312"/>
      <c r="CU451" s="312"/>
      <c r="CV451" s="312"/>
      <c r="CW451" s="312"/>
      <c r="CX451" s="312"/>
      <c r="CY451" s="312"/>
      <c r="CZ451" s="312"/>
      <c r="DA451" s="312"/>
      <c r="DB451" s="312"/>
      <c r="DC451" s="312"/>
      <c r="DD451" s="312"/>
      <c r="DE451" s="312"/>
      <c r="DF451" s="312"/>
      <c r="DG451" s="312"/>
      <c r="DH451" s="312"/>
      <c r="DI451" s="312"/>
      <c r="DJ451" s="312"/>
      <c r="DK451" s="312"/>
      <c r="DL451" s="312"/>
      <c r="DM451" s="312"/>
      <c r="DN451" s="312"/>
      <c r="DO451" s="312"/>
      <c r="DP451" s="312"/>
      <c r="DQ451" s="312"/>
      <c r="DR451" s="312"/>
      <c r="DS451" s="312"/>
      <c r="DT451" s="312"/>
      <c r="DU451" s="312"/>
      <c r="DV451" s="312"/>
      <c r="DW451" s="312"/>
      <c r="DX451" s="312"/>
      <c r="DY451" s="312"/>
      <c r="DZ451" s="312"/>
      <c r="EA451" s="312"/>
      <c r="EB451" s="312"/>
      <c r="EC451" s="312"/>
      <c r="ED451" s="312"/>
      <c r="EE451" s="312"/>
      <c r="EF451" s="312"/>
      <c r="EG451" s="312"/>
      <c r="EH451" s="312"/>
      <c r="EI451" s="312"/>
      <c r="EJ451" s="312"/>
      <c r="EK451" s="312"/>
      <c r="EL451" s="312"/>
      <c r="EM451" s="312"/>
      <c r="EN451" s="312"/>
      <c r="EO451" s="312"/>
      <c r="EP451" s="312"/>
      <c r="EQ451" s="312"/>
      <c r="ER451" s="312"/>
      <c r="ES451" s="312"/>
      <c r="ET451" s="312"/>
      <c r="EU451" s="312"/>
      <c r="EV451" s="312"/>
      <c r="EW451" s="312"/>
      <c r="EX451" s="312"/>
      <c r="EY451" s="312"/>
      <c r="EZ451" s="312"/>
      <c r="FA451" s="312"/>
      <c r="FB451" s="312"/>
      <c r="FC451" s="312"/>
      <c r="FD451" s="312"/>
      <c r="FE451" s="312"/>
      <c r="FF451" s="312"/>
      <c r="FG451" s="312"/>
      <c r="FH451" s="312"/>
      <c r="FI451" s="312"/>
      <c r="FJ451" s="312"/>
      <c r="FK451" s="312"/>
      <c r="FL451" s="312"/>
      <c r="FM451" s="312"/>
      <c r="FN451" s="312"/>
      <c r="FO451" s="312"/>
      <c r="FP451" s="312"/>
      <c r="FQ451" s="312"/>
      <c r="FR451" s="312"/>
      <c r="FS451" s="312"/>
      <c r="FT451" s="312"/>
      <c r="FU451" s="312"/>
      <c r="FV451" s="312"/>
      <c r="FW451" s="312"/>
      <c r="FX451" s="312"/>
      <c r="FY451" s="312"/>
      <c r="FZ451" s="312"/>
      <c r="GA451" s="312"/>
      <c r="GB451" s="312"/>
      <c r="GC451" s="312"/>
      <c r="GD451" s="312"/>
      <c r="GE451" s="312"/>
      <c r="GF451" s="312"/>
      <c r="GG451" s="312"/>
      <c r="GH451" s="312"/>
      <c r="GI451" s="312"/>
      <c r="GJ451" s="312"/>
      <c r="GK451" s="312"/>
      <c r="GL451" s="312"/>
      <c r="GM451" s="312"/>
      <c r="GN451" s="312"/>
      <c r="GO451" s="312"/>
      <c r="GP451" s="312"/>
      <c r="GQ451" s="312"/>
      <c r="GR451" s="312"/>
      <c r="GS451" s="312"/>
      <c r="GT451" s="312"/>
      <c r="GU451" s="312"/>
      <c r="GV451" s="312"/>
      <c r="GW451" s="312"/>
      <c r="GX451" s="312"/>
      <c r="GY451" s="312"/>
      <c r="GZ451" s="312"/>
      <c r="HA451" s="312"/>
      <c r="HB451" s="312"/>
      <c r="HC451" s="312"/>
      <c r="HD451" s="312"/>
      <c r="HE451" s="312"/>
      <c r="HF451" s="312"/>
      <c r="HG451" s="312"/>
      <c r="HH451" s="312"/>
      <c r="HI451" s="312"/>
      <c r="HJ451" s="312"/>
      <c r="HK451" s="312"/>
      <c r="HL451" s="312"/>
      <c r="HM451" s="312"/>
      <c r="HN451" s="312"/>
      <c r="HO451" s="312"/>
      <c r="HP451" s="312"/>
      <c r="HQ451" s="312"/>
      <c r="HR451" s="312"/>
      <c r="HS451" s="312"/>
      <c r="HT451" s="312"/>
    </row>
    <row r="452" spans="1:228" s="472" customFormat="1" ht="16.5" hidden="1" customHeight="1">
      <c r="A452" s="473"/>
      <c r="B452" s="716" t="s">
        <v>776</v>
      </c>
      <c r="C452" s="717"/>
      <c r="D452" s="717"/>
      <c r="E452" s="356"/>
      <c r="F452" s="357"/>
      <c r="G452" s="358"/>
      <c r="H452" s="357"/>
      <c r="I452" s="470"/>
      <c r="J452" s="312"/>
      <c r="K452" s="312"/>
      <c r="L452" s="312"/>
      <c r="M452" s="312"/>
      <c r="N452" s="312"/>
      <c r="O452" s="312"/>
      <c r="P452" s="312"/>
      <c r="Q452" s="312"/>
      <c r="R452" s="312"/>
      <c r="S452" s="312"/>
      <c r="T452" s="312"/>
      <c r="U452" s="312"/>
      <c r="V452" s="312"/>
      <c r="W452" s="312"/>
      <c r="X452" s="312"/>
      <c r="Y452" s="312"/>
      <c r="Z452" s="312"/>
      <c r="AA452" s="312"/>
      <c r="AB452" s="312"/>
      <c r="AC452" s="312"/>
      <c r="AD452" s="312"/>
      <c r="AE452" s="312"/>
      <c r="AF452" s="312"/>
      <c r="AG452" s="312"/>
      <c r="AH452" s="312"/>
      <c r="AI452" s="312"/>
      <c r="AJ452" s="312"/>
      <c r="AK452" s="312"/>
      <c r="AL452" s="312"/>
      <c r="AM452" s="312"/>
      <c r="AN452" s="312"/>
      <c r="AO452" s="312"/>
      <c r="AP452" s="312"/>
      <c r="AQ452" s="312"/>
      <c r="AR452" s="312"/>
      <c r="AS452" s="312"/>
      <c r="AT452" s="312"/>
      <c r="AU452" s="312"/>
      <c r="AV452" s="312"/>
      <c r="AW452" s="312"/>
      <c r="AX452" s="312"/>
      <c r="AY452" s="312"/>
      <c r="AZ452" s="312"/>
      <c r="BA452" s="312"/>
      <c r="BB452" s="312"/>
      <c r="BC452" s="312"/>
      <c r="BD452" s="312"/>
      <c r="BE452" s="312"/>
      <c r="BF452" s="312"/>
      <c r="BG452" s="312"/>
      <c r="BH452" s="312"/>
      <c r="BI452" s="312"/>
      <c r="BJ452" s="312"/>
      <c r="BK452" s="312"/>
      <c r="BL452" s="312"/>
      <c r="BM452" s="312"/>
      <c r="BN452" s="312"/>
      <c r="BO452" s="312"/>
      <c r="BP452" s="312"/>
      <c r="BQ452" s="312"/>
      <c r="BR452" s="312"/>
      <c r="BS452" s="312"/>
      <c r="BT452" s="312"/>
      <c r="BU452" s="312"/>
      <c r="BV452" s="312"/>
      <c r="BW452" s="312"/>
      <c r="BX452" s="312"/>
      <c r="BY452" s="312"/>
      <c r="BZ452" s="312"/>
      <c r="CA452" s="312"/>
      <c r="CB452" s="312"/>
      <c r="CC452" s="312"/>
      <c r="CD452" s="312"/>
      <c r="CE452" s="312"/>
      <c r="CF452" s="312"/>
      <c r="CG452" s="312"/>
      <c r="CH452" s="312"/>
      <c r="CI452" s="312"/>
      <c r="CJ452" s="312"/>
      <c r="CK452" s="312"/>
      <c r="CL452" s="312"/>
      <c r="CM452" s="312"/>
      <c r="CN452" s="312"/>
      <c r="CO452" s="312"/>
      <c r="CP452" s="312"/>
      <c r="CQ452" s="312"/>
      <c r="CR452" s="312"/>
      <c r="CS452" s="312"/>
      <c r="CT452" s="312"/>
      <c r="CU452" s="312"/>
      <c r="CV452" s="312"/>
      <c r="CW452" s="312"/>
      <c r="CX452" s="312"/>
      <c r="CY452" s="312"/>
      <c r="CZ452" s="312"/>
      <c r="DA452" s="312"/>
      <c r="DB452" s="312"/>
      <c r="DC452" s="312"/>
      <c r="DD452" s="312"/>
      <c r="DE452" s="312"/>
      <c r="DF452" s="312"/>
      <c r="DG452" s="312"/>
      <c r="DH452" s="312"/>
      <c r="DI452" s="312"/>
      <c r="DJ452" s="312"/>
      <c r="DK452" s="312"/>
      <c r="DL452" s="312"/>
      <c r="DM452" s="312"/>
      <c r="DN452" s="312"/>
      <c r="DO452" s="312"/>
      <c r="DP452" s="312"/>
      <c r="DQ452" s="312"/>
      <c r="DR452" s="312"/>
      <c r="DS452" s="312"/>
      <c r="DT452" s="312"/>
      <c r="DU452" s="312"/>
      <c r="DV452" s="312"/>
      <c r="DW452" s="312"/>
      <c r="DX452" s="312"/>
      <c r="DY452" s="312"/>
      <c r="DZ452" s="312"/>
      <c r="EA452" s="312"/>
      <c r="EB452" s="312"/>
      <c r="EC452" s="312"/>
      <c r="ED452" s="312"/>
      <c r="EE452" s="312"/>
      <c r="EF452" s="312"/>
      <c r="EG452" s="312"/>
      <c r="EH452" s="312"/>
      <c r="EI452" s="312"/>
      <c r="EJ452" s="312"/>
      <c r="EK452" s="312"/>
      <c r="EL452" s="312"/>
      <c r="EM452" s="312"/>
      <c r="EN452" s="312"/>
      <c r="EO452" s="312"/>
      <c r="EP452" s="312"/>
      <c r="EQ452" s="312"/>
      <c r="ER452" s="312"/>
      <c r="ES452" s="312"/>
      <c r="ET452" s="312"/>
      <c r="EU452" s="312"/>
      <c r="EV452" s="312"/>
      <c r="EW452" s="312"/>
      <c r="EX452" s="312"/>
      <c r="EY452" s="312"/>
      <c r="EZ452" s="312"/>
      <c r="FA452" s="312"/>
      <c r="FB452" s="312"/>
      <c r="FC452" s="312"/>
      <c r="FD452" s="312"/>
      <c r="FE452" s="312"/>
      <c r="FF452" s="312"/>
      <c r="FG452" s="312"/>
      <c r="FH452" s="312"/>
      <c r="FI452" s="312"/>
      <c r="FJ452" s="312"/>
      <c r="FK452" s="312"/>
      <c r="FL452" s="312"/>
      <c r="FM452" s="312"/>
      <c r="FN452" s="312"/>
      <c r="FO452" s="312"/>
      <c r="FP452" s="312"/>
      <c r="FQ452" s="312"/>
      <c r="FR452" s="312"/>
      <c r="FS452" s="312"/>
      <c r="FT452" s="312"/>
      <c r="FU452" s="312"/>
      <c r="FV452" s="312"/>
      <c r="FW452" s="312"/>
      <c r="FX452" s="312"/>
      <c r="FY452" s="312"/>
      <c r="FZ452" s="312"/>
      <c r="GA452" s="312"/>
      <c r="GB452" s="312"/>
      <c r="GC452" s="312"/>
      <c r="GD452" s="312"/>
      <c r="GE452" s="312"/>
      <c r="GF452" s="312"/>
      <c r="GG452" s="312"/>
      <c r="GH452" s="312"/>
      <c r="GI452" s="312"/>
      <c r="GJ452" s="312"/>
      <c r="GK452" s="312"/>
      <c r="GL452" s="312"/>
      <c r="GM452" s="312"/>
      <c r="GN452" s="312"/>
      <c r="GO452" s="312"/>
      <c r="GP452" s="312"/>
      <c r="GQ452" s="312"/>
      <c r="GR452" s="312"/>
      <c r="GS452" s="312"/>
      <c r="GT452" s="312"/>
      <c r="GU452" s="312"/>
      <c r="GV452" s="312"/>
      <c r="GW452" s="312"/>
      <c r="GX452" s="312"/>
      <c r="GY452" s="312"/>
      <c r="GZ452" s="312"/>
      <c r="HA452" s="312"/>
      <c r="HB452" s="312"/>
      <c r="HC452" s="312"/>
      <c r="HD452" s="312"/>
      <c r="HE452" s="312"/>
      <c r="HF452" s="312"/>
      <c r="HG452" s="312"/>
      <c r="HH452" s="312"/>
      <c r="HI452" s="312"/>
      <c r="HJ452" s="312"/>
      <c r="HK452" s="312"/>
      <c r="HL452" s="312"/>
      <c r="HM452" s="312"/>
      <c r="HN452" s="312"/>
      <c r="HO452" s="312"/>
      <c r="HP452" s="312"/>
      <c r="HQ452" s="312"/>
      <c r="HR452" s="312"/>
      <c r="HS452" s="312"/>
      <c r="HT452" s="312"/>
    </row>
    <row r="453" spans="1:228" s="472" customFormat="1" ht="16.5" customHeight="1">
      <c r="A453" s="473">
        <v>2</v>
      </c>
      <c r="B453" s="716" t="s">
        <v>777</v>
      </c>
      <c r="C453" s="717"/>
      <c r="D453" s="717"/>
      <c r="E453" s="356"/>
      <c r="F453" s="357"/>
      <c r="G453" s="358"/>
      <c r="H453" s="357"/>
      <c r="I453" s="470"/>
      <c r="J453" s="312"/>
      <c r="K453" s="312"/>
      <c r="L453" s="312"/>
      <c r="M453" s="312"/>
      <c r="N453" s="312"/>
      <c r="O453" s="312"/>
      <c r="P453" s="312"/>
      <c r="Q453" s="312"/>
      <c r="R453" s="312"/>
      <c r="S453" s="312"/>
      <c r="T453" s="312"/>
      <c r="U453" s="312"/>
      <c r="V453" s="312"/>
      <c r="W453" s="312"/>
      <c r="X453" s="312"/>
      <c r="Y453" s="312"/>
      <c r="Z453" s="312"/>
      <c r="AA453" s="312"/>
      <c r="AB453" s="312"/>
      <c r="AC453" s="312"/>
      <c r="AD453" s="312"/>
      <c r="AE453" s="312"/>
      <c r="AF453" s="312"/>
      <c r="AG453" s="312"/>
      <c r="AH453" s="312"/>
      <c r="AI453" s="312"/>
      <c r="AJ453" s="312"/>
      <c r="AK453" s="312"/>
      <c r="AL453" s="312"/>
      <c r="AM453" s="312"/>
      <c r="AN453" s="312"/>
      <c r="AO453" s="312"/>
      <c r="AP453" s="312"/>
      <c r="AQ453" s="312"/>
      <c r="AR453" s="312"/>
      <c r="AS453" s="312"/>
      <c r="AT453" s="312"/>
      <c r="AU453" s="312"/>
      <c r="AV453" s="312"/>
      <c r="AW453" s="312"/>
      <c r="AX453" s="312"/>
      <c r="AY453" s="312"/>
      <c r="AZ453" s="312"/>
      <c r="BA453" s="312"/>
      <c r="BB453" s="312"/>
      <c r="BC453" s="312"/>
      <c r="BD453" s="312"/>
      <c r="BE453" s="312"/>
      <c r="BF453" s="312"/>
      <c r="BG453" s="312"/>
      <c r="BH453" s="312"/>
      <c r="BI453" s="312"/>
      <c r="BJ453" s="312"/>
      <c r="BK453" s="312"/>
      <c r="BL453" s="312"/>
      <c r="BM453" s="312"/>
      <c r="BN453" s="312"/>
      <c r="BO453" s="312"/>
      <c r="BP453" s="312"/>
      <c r="BQ453" s="312"/>
      <c r="BR453" s="312"/>
      <c r="BS453" s="312"/>
      <c r="BT453" s="312"/>
      <c r="BU453" s="312"/>
      <c r="BV453" s="312"/>
      <c r="BW453" s="312"/>
      <c r="BX453" s="312"/>
      <c r="BY453" s="312"/>
      <c r="BZ453" s="312"/>
      <c r="CA453" s="312"/>
      <c r="CB453" s="312"/>
      <c r="CC453" s="312"/>
      <c r="CD453" s="312"/>
      <c r="CE453" s="312"/>
      <c r="CF453" s="312"/>
      <c r="CG453" s="312"/>
      <c r="CH453" s="312"/>
      <c r="CI453" s="312"/>
      <c r="CJ453" s="312"/>
      <c r="CK453" s="312"/>
      <c r="CL453" s="312"/>
      <c r="CM453" s="312"/>
      <c r="CN453" s="312"/>
      <c r="CO453" s="312"/>
      <c r="CP453" s="312"/>
      <c r="CQ453" s="312"/>
      <c r="CR453" s="312"/>
      <c r="CS453" s="312"/>
      <c r="CT453" s="312"/>
      <c r="CU453" s="312"/>
      <c r="CV453" s="312"/>
      <c r="CW453" s="312"/>
      <c r="CX453" s="312"/>
      <c r="CY453" s="312"/>
      <c r="CZ453" s="312"/>
      <c r="DA453" s="312"/>
      <c r="DB453" s="312"/>
      <c r="DC453" s="312"/>
      <c r="DD453" s="312"/>
      <c r="DE453" s="312"/>
      <c r="DF453" s="312"/>
      <c r="DG453" s="312"/>
      <c r="DH453" s="312"/>
      <c r="DI453" s="312"/>
      <c r="DJ453" s="312"/>
      <c r="DK453" s="312"/>
      <c r="DL453" s="312"/>
      <c r="DM453" s="312"/>
      <c r="DN453" s="312"/>
      <c r="DO453" s="312"/>
      <c r="DP453" s="312"/>
      <c r="DQ453" s="312"/>
      <c r="DR453" s="312"/>
      <c r="DS453" s="312"/>
      <c r="DT453" s="312"/>
      <c r="DU453" s="312"/>
      <c r="DV453" s="312"/>
      <c r="DW453" s="312"/>
      <c r="DX453" s="312"/>
      <c r="DY453" s="312"/>
      <c r="DZ453" s="312"/>
      <c r="EA453" s="312"/>
      <c r="EB453" s="312"/>
      <c r="EC453" s="312"/>
      <c r="ED453" s="312"/>
      <c r="EE453" s="312"/>
      <c r="EF453" s="312"/>
      <c r="EG453" s="312"/>
      <c r="EH453" s="312"/>
      <c r="EI453" s="312"/>
      <c r="EJ453" s="312"/>
      <c r="EK453" s="312"/>
      <c r="EL453" s="312"/>
      <c r="EM453" s="312"/>
      <c r="EN453" s="312"/>
      <c r="EO453" s="312"/>
      <c r="EP453" s="312"/>
      <c r="EQ453" s="312"/>
      <c r="ER453" s="312"/>
      <c r="ES453" s="312"/>
      <c r="ET453" s="312"/>
      <c r="EU453" s="312"/>
      <c r="EV453" s="312"/>
      <c r="EW453" s="312"/>
      <c r="EX453" s="312"/>
      <c r="EY453" s="312"/>
      <c r="EZ453" s="312"/>
      <c r="FA453" s="312"/>
      <c r="FB453" s="312"/>
      <c r="FC453" s="312"/>
      <c r="FD453" s="312"/>
      <c r="FE453" s="312"/>
      <c r="FF453" s="312"/>
      <c r="FG453" s="312"/>
      <c r="FH453" s="312"/>
      <c r="FI453" s="312"/>
      <c r="FJ453" s="312"/>
      <c r="FK453" s="312"/>
      <c r="FL453" s="312"/>
      <c r="FM453" s="312"/>
      <c r="FN453" s="312"/>
      <c r="FO453" s="312"/>
      <c r="FP453" s="312"/>
      <c r="FQ453" s="312"/>
      <c r="FR453" s="312"/>
      <c r="FS453" s="312"/>
      <c r="FT453" s="312"/>
      <c r="FU453" s="312"/>
      <c r="FV453" s="312"/>
      <c r="FW453" s="312"/>
      <c r="FX453" s="312"/>
      <c r="FY453" s="312"/>
      <c r="FZ453" s="312"/>
      <c r="GA453" s="312"/>
      <c r="GB453" s="312"/>
      <c r="GC453" s="312"/>
      <c r="GD453" s="312"/>
      <c r="GE453" s="312"/>
      <c r="GF453" s="312"/>
      <c r="GG453" s="312"/>
      <c r="GH453" s="312"/>
      <c r="GI453" s="312"/>
      <c r="GJ453" s="312"/>
      <c r="GK453" s="312"/>
      <c r="GL453" s="312"/>
      <c r="GM453" s="312"/>
      <c r="GN453" s="312"/>
      <c r="GO453" s="312"/>
      <c r="GP453" s="312"/>
      <c r="GQ453" s="312"/>
      <c r="GR453" s="312"/>
      <c r="GS453" s="312"/>
      <c r="GT453" s="312"/>
      <c r="GU453" s="312"/>
      <c r="GV453" s="312"/>
      <c r="GW453" s="312"/>
      <c r="GX453" s="312"/>
      <c r="GY453" s="312"/>
      <c r="GZ453" s="312"/>
      <c r="HA453" s="312"/>
      <c r="HB453" s="312"/>
      <c r="HC453" s="312"/>
      <c r="HD453" s="312"/>
      <c r="HE453" s="312"/>
      <c r="HF453" s="312"/>
      <c r="HG453" s="312"/>
      <c r="HH453" s="312"/>
      <c r="HI453" s="312"/>
      <c r="HJ453" s="312"/>
      <c r="HK453" s="312"/>
      <c r="HL453" s="312"/>
      <c r="HM453" s="312"/>
      <c r="HN453" s="312"/>
      <c r="HO453" s="312"/>
      <c r="HP453" s="312"/>
      <c r="HQ453" s="312"/>
      <c r="HR453" s="312"/>
      <c r="HS453" s="312"/>
      <c r="HT453" s="312"/>
    </row>
    <row r="454" spans="1:228" s="472" customFormat="1" ht="16.5" customHeight="1">
      <c r="A454" s="473">
        <v>3</v>
      </c>
      <c r="B454" s="716" t="s">
        <v>778</v>
      </c>
      <c r="C454" s="717"/>
      <c r="D454" s="717"/>
      <c r="E454" s="675">
        <v>231673693801</v>
      </c>
      <c r="F454" s="676"/>
      <c r="G454" s="675">
        <v>370701316414</v>
      </c>
      <c r="H454" s="676"/>
      <c r="I454" s="470"/>
      <c r="J454" s="312"/>
      <c r="K454" s="312"/>
      <c r="L454" s="312"/>
      <c r="M454" s="312"/>
      <c r="N454" s="312"/>
      <c r="O454" s="312"/>
      <c r="P454" s="312"/>
      <c r="Q454" s="312"/>
      <c r="R454" s="312"/>
      <c r="S454" s="312"/>
      <c r="T454" s="312"/>
      <c r="U454" s="312"/>
      <c r="V454" s="312"/>
      <c r="W454" s="312"/>
      <c r="X454" s="312"/>
      <c r="Y454" s="312"/>
      <c r="Z454" s="312"/>
      <c r="AA454" s="312"/>
      <c r="AB454" s="312"/>
      <c r="AC454" s="312"/>
      <c r="AD454" s="312"/>
      <c r="AE454" s="312"/>
      <c r="AF454" s="312"/>
      <c r="AG454" s="312"/>
      <c r="AH454" s="312"/>
      <c r="AI454" s="312"/>
      <c r="AJ454" s="312"/>
      <c r="AK454" s="312"/>
      <c r="AL454" s="312"/>
      <c r="AM454" s="312"/>
      <c r="AN454" s="312"/>
      <c r="AO454" s="312"/>
      <c r="AP454" s="312"/>
      <c r="AQ454" s="312"/>
      <c r="AR454" s="312"/>
      <c r="AS454" s="312"/>
      <c r="AT454" s="312"/>
      <c r="AU454" s="312"/>
      <c r="AV454" s="312"/>
      <c r="AW454" s="312"/>
      <c r="AX454" s="312"/>
      <c r="AY454" s="312"/>
      <c r="AZ454" s="312"/>
      <c r="BA454" s="312"/>
      <c r="BB454" s="312"/>
      <c r="BC454" s="312"/>
      <c r="BD454" s="312"/>
      <c r="BE454" s="312"/>
      <c r="BF454" s="312"/>
      <c r="BG454" s="312"/>
      <c r="BH454" s="312"/>
      <c r="BI454" s="312"/>
      <c r="BJ454" s="312"/>
      <c r="BK454" s="312"/>
      <c r="BL454" s="312"/>
      <c r="BM454" s="312"/>
      <c r="BN454" s="312"/>
      <c r="BO454" s="312"/>
      <c r="BP454" s="312"/>
      <c r="BQ454" s="312"/>
      <c r="BR454" s="312"/>
      <c r="BS454" s="312"/>
      <c r="BT454" s="312"/>
      <c r="BU454" s="312"/>
      <c r="BV454" s="312"/>
      <c r="BW454" s="312"/>
      <c r="BX454" s="312"/>
      <c r="BY454" s="312"/>
      <c r="BZ454" s="312"/>
      <c r="CA454" s="312"/>
      <c r="CB454" s="312"/>
      <c r="CC454" s="312"/>
      <c r="CD454" s="312"/>
      <c r="CE454" s="312"/>
      <c r="CF454" s="312"/>
      <c r="CG454" s="312"/>
      <c r="CH454" s="312"/>
      <c r="CI454" s="312"/>
      <c r="CJ454" s="312"/>
      <c r="CK454" s="312"/>
      <c r="CL454" s="312"/>
      <c r="CM454" s="312"/>
      <c r="CN454" s="312"/>
      <c r="CO454" s="312"/>
      <c r="CP454" s="312"/>
      <c r="CQ454" s="312"/>
      <c r="CR454" s="312"/>
      <c r="CS454" s="312"/>
      <c r="CT454" s="312"/>
      <c r="CU454" s="312"/>
      <c r="CV454" s="312"/>
      <c r="CW454" s="312"/>
      <c r="CX454" s="312"/>
      <c r="CY454" s="312"/>
      <c r="CZ454" s="312"/>
      <c r="DA454" s="312"/>
      <c r="DB454" s="312"/>
      <c r="DC454" s="312"/>
      <c r="DD454" s="312"/>
      <c r="DE454" s="312"/>
      <c r="DF454" s="312"/>
      <c r="DG454" s="312"/>
      <c r="DH454" s="312"/>
      <c r="DI454" s="312"/>
      <c r="DJ454" s="312"/>
      <c r="DK454" s="312"/>
      <c r="DL454" s="312"/>
      <c r="DM454" s="312"/>
      <c r="DN454" s="312"/>
      <c r="DO454" s="312"/>
      <c r="DP454" s="312"/>
      <c r="DQ454" s="312"/>
      <c r="DR454" s="312"/>
      <c r="DS454" s="312"/>
      <c r="DT454" s="312"/>
      <c r="DU454" s="312"/>
      <c r="DV454" s="312"/>
      <c r="DW454" s="312"/>
      <c r="DX454" s="312"/>
      <c r="DY454" s="312"/>
      <c r="DZ454" s="312"/>
      <c r="EA454" s="312"/>
      <c r="EB454" s="312"/>
      <c r="EC454" s="312"/>
      <c r="ED454" s="312"/>
      <c r="EE454" s="312"/>
      <c r="EF454" s="312"/>
      <c r="EG454" s="312"/>
      <c r="EH454" s="312"/>
      <c r="EI454" s="312"/>
      <c r="EJ454" s="312"/>
      <c r="EK454" s="312"/>
      <c r="EL454" s="312"/>
      <c r="EM454" s="312"/>
      <c r="EN454" s="312"/>
      <c r="EO454" s="312"/>
      <c r="EP454" s="312"/>
      <c r="EQ454" s="312"/>
      <c r="ER454" s="312"/>
      <c r="ES454" s="312"/>
      <c r="ET454" s="312"/>
      <c r="EU454" s="312"/>
      <c r="EV454" s="312"/>
      <c r="EW454" s="312"/>
      <c r="EX454" s="312"/>
      <c r="EY454" s="312"/>
      <c r="EZ454" s="312"/>
      <c r="FA454" s="312"/>
      <c r="FB454" s="312"/>
      <c r="FC454" s="312"/>
      <c r="FD454" s="312"/>
      <c r="FE454" s="312"/>
      <c r="FF454" s="312"/>
      <c r="FG454" s="312"/>
      <c r="FH454" s="312"/>
      <c r="FI454" s="312"/>
      <c r="FJ454" s="312"/>
      <c r="FK454" s="312"/>
      <c r="FL454" s="312"/>
      <c r="FM454" s="312"/>
      <c r="FN454" s="312"/>
      <c r="FO454" s="312"/>
      <c r="FP454" s="312"/>
      <c r="FQ454" s="312"/>
      <c r="FR454" s="312"/>
      <c r="FS454" s="312"/>
      <c r="FT454" s="312"/>
      <c r="FU454" s="312"/>
      <c r="FV454" s="312"/>
      <c r="FW454" s="312"/>
      <c r="FX454" s="312"/>
      <c r="FY454" s="312"/>
      <c r="FZ454" s="312"/>
      <c r="GA454" s="312"/>
      <c r="GB454" s="312"/>
      <c r="GC454" s="312"/>
      <c r="GD454" s="312"/>
      <c r="GE454" s="312"/>
      <c r="GF454" s="312"/>
      <c r="GG454" s="312"/>
      <c r="GH454" s="312"/>
      <c r="GI454" s="312"/>
      <c r="GJ454" s="312"/>
      <c r="GK454" s="312"/>
      <c r="GL454" s="312"/>
      <c r="GM454" s="312"/>
      <c r="GN454" s="312"/>
      <c r="GO454" s="312"/>
      <c r="GP454" s="312"/>
      <c r="GQ454" s="312"/>
      <c r="GR454" s="312"/>
      <c r="GS454" s="312"/>
      <c r="GT454" s="312"/>
      <c r="GU454" s="312"/>
      <c r="GV454" s="312"/>
      <c r="GW454" s="312"/>
      <c r="GX454" s="312"/>
      <c r="GY454" s="312"/>
      <c r="GZ454" s="312"/>
      <c r="HA454" s="312"/>
      <c r="HB454" s="312"/>
      <c r="HC454" s="312"/>
      <c r="HD454" s="312"/>
      <c r="HE454" s="312"/>
      <c r="HF454" s="312"/>
      <c r="HG454" s="312"/>
      <c r="HH454" s="312"/>
      <c r="HI454" s="312"/>
      <c r="HJ454" s="312"/>
      <c r="HK454" s="312"/>
      <c r="HL454" s="312"/>
      <c r="HM454" s="312"/>
      <c r="HN454" s="312"/>
      <c r="HO454" s="312"/>
      <c r="HP454" s="312"/>
      <c r="HQ454" s="312"/>
      <c r="HR454" s="312"/>
      <c r="HS454" s="312"/>
      <c r="HT454" s="312"/>
    </row>
    <row r="455" spans="1:228" s="476" customFormat="1" ht="16.5" customHeight="1">
      <c r="A455" s="475"/>
      <c r="B455" s="721" t="s">
        <v>779</v>
      </c>
      <c r="C455" s="722"/>
      <c r="D455" s="722"/>
      <c r="E455" s="673">
        <v>231673693801</v>
      </c>
      <c r="F455" s="674"/>
      <c r="G455" s="673">
        <v>370701316414</v>
      </c>
      <c r="H455" s="674"/>
      <c r="I455" s="471"/>
      <c r="J455" s="351"/>
      <c r="K455" s="351"/>
      <c r="L455" s="351"/>
      <c r="M455" s="351"/>
      <c r="N455" s="351"/>
      <c r="O455" s="351"/>
      <c r="P455" s="351"/>
      <c r="Q455" s="351"/>
      <c r="R455" s="351"/>
      <c r="S455" s="351"/>
      <c r="T455" s="351"/>
      <c r="U455" s="351"/>
      <c r="V455" s="351"/>
      <c r="W455" s="351"/>
      <c r="X455" s="351"/>
      <c r="Y455" s="351"/>
      <c r="Z455" s="351"/>
      <c r="AA455" s="351"/>
      <c r="AB455" s="351"/>
      <c r="AC455" s="351"/>
      <c r="AD455" s="351"/>
      <c r="AE455" s="351"/>
      <c r="AF455" s="351"/>
      <c r="AG455" s="351"/>
      <c r="AH455" s="351"/>
      <c r="AI455" s="351"/>
      <c r="AJ455" s="351"/>
      <c r="AK455" s="351"/>
      <c r="AL455" s="351"/>
      <c r="AM455" s="351"/>
      <c r="AN455" s="351"/>
      <c r="AO455" s="351"/>
      <c r="AP455" s="351"/>
      <c r="AQ455" s="351"/>
      <c r="AR455" s="351"/>
      <c r="AS455" s="351"/>
      <c r="AT455" s="351"/>
      <c r="AU455" s="351"/>
      <c r="AV455" s="351"/>
      <c r="AW455" s="351"/>
      <c r="AX455" s="351"/>
      <c r="AY455" s="351"/>
      <c r="AZ455" s="351"/>
      <c r="BA455" s="351"/>
      <c r="BB455" s="351"/>
      <c r="BC455" s="351"/>
      <c r="BD455" s="351"/>
      <c r="BE455" s="351"/>
      <c r="BF455" s="351"/>
      <c r="BG455" s="351"/>
      <c r="BH455" s="351"/>
      <c r="BI455" s="351"/>
      <c r="BJ455" s="351"/>
      <c r="BK455" s="351"/>
      <c r="BL455" s="351"/>
      <c r="BM455" s="351"/>
      <c r="BN455" s="351"/>
      <c r="BO455" s="351"/>
      <c r="BP455" s="351"/>
      <c r="BQ455" s="351"/>
      <c r="BR455" s="351"/>
      <c r="BS455" s="351"/>
      <c r="BT455" s="351"/>
      <c r="BU455" s="351"/>
      <c r="BV455" s="351"/>
      <c r="BW455" s="351"/>
      <c r="BX455" s="351"/>
      <c r="BY455" s="351"/>
      <c r="BZ455" s="351"/>
      <c r="CA455" s="351"/>
      <c r="CB455" s="351"/>
      <c r="CC455" s="351"/>
      <c r="CD455" s="351"/>
      <c r="CE455" s="351"/>
      <c r="CF455" s="351"/>
      <c r="CG455" s="351"/>
      <c r="CH455" s="351"/>
      <c r="CI455" s="351"/>
      <c r="CJ455" s="351"/>
      <c r="CK455" s="351"/>
      <c r="CL455" s="351"/>
      <c r="CM455" s="351"/>
      <c r="CN455" s="351"/>
      <c r="CO455" s="351"/>
      <c r="CP455" s="351"/>
      <c r="CQ455" s="351"/>
      <c r="CR455" s="351"/>
      <c r="CS455" s="351"/>
      <c r="CT455" s="351"/>
      <c r="CU455" s="351"/>
      <c r="CV455" s="351"/>
      <c r="CW455" s="351"/>
      <c r="CX455" s="351"/>
      <c r="CY455" s="351"/>
      <c r="CZ455" s="351"/>
      <c r="DA455" s="351"/>
      <c r="DB455" s="351"/>
      <c r="DC455" s="351"/>
      <c r="DD455" s="351"/>
      <c r="DE455" s="351"/>
      <c r="DF455" s="351"/>
      <c r="DG455" s="351"/>
      <c r="DH455" s="351"/>
      <c r="DI455" s="351"/>
      <c r="DJ455" s="351"/>
      <c r="DK455" s="351"/>
      <c r="DL455" s="351"/>
      <c r="DM455" s="351"/>
      <c r="DN455" s="351"/>
      <c r="DO455" s="351"/>
      <c r="DP455" s="351"/>
      <c r="DQ455" s="351"/>
      <c r="DR455" s="351"/>
      <c r="DS455" s="351"/>
      <c r="DT455" s="351"/>
      <c r="DU455" s="351"/>
      <c r="DV455" s="351"/>
      <c r="DW455" s="351"/>
      <c r="DX455" s="351"/>
      <c r="DY455" s="351"/>
      <c r="DZ455" s="351"/>
      <c r="EA455" s="351"/>
      <c r="EB455" s="351"/>
      <c r="EC455" s="351"/>
      <c r="ED455" s="351"/>
      <c r="EE455" s="351"/>
      <c r="EF455" s="351"/>
      <c r="EG455" s="351"/>
      <c r="EH455" s="351"/>
      <c r="EI455" s="351"/>
      <c r="EJ455" s="351"/>
      <c r="EK455" s="351"/>
      <c r="EL455" s="351"/>
      <c r="EM455" s="351"/>
      <c r="EN455" s="351"/>
      <c r="EO455" s="351"/>
      <c r="EP455" s="351"/>
      <c r="EQ455" s="351"/>
      <c r="ER455" s="351"/>
      <c r="ES455" s="351"/>
      <c r="ET455" s="351"/>
      <c r="EU455" s="351"/>
      <c r="EV455" s="351"/>
      <c r="EW455" s="351"/>
      <c r="EX455" s="351"/>
      <c r="EY455" s="351"/>
      <c r="EZ455" s="351"/>
      <c r="FA455" s="351"/>
      <c r="FB455" s="351"/>
      <c r="FC455" s="351"/>
      <c r="FD455" s="351"/>
      <c r="FE455" s="351"/>
      <c r="FF455" s="351"/>
      <c r="FG455" s="351"/>
      <c r="FH455" s="351"/>
      <c r="FI455" s="351"/>
      <c r="FJ455" s="351"/>
      <c r="FK455" s="351"/>
      <c r="FL455" s="351"/>
      <c r="FM455" s="351"/>
      <c r="FN455" s="351"/>
      <c r="FO455" s="351"/>
      <c r="FP455" s="351"/>
      <c r="FQ455" s="351"/>
      <c r="FR455" s="351"/>
      <c r="FS455" s="351"/>
      <c r="FT455" s="351"/>
      <c r="FU455" s="351"/>
      <c r="FV455" s="351"/>
      <c r="FW455" s="351"/>
      <c r="FX455" s="351"/>
      <c r="FY455" s="351"/>
      <c r="FZ455" s="351"/>
      <c r="GA455" s="351"/>
      <c r="GB455" s="351"/>
      <c r="GC455" s="351"/>
      <c r="GD455" s="351"/>
      <c r="GE455" s="351"/>
      <c r="GF455" s="351"/>
      <c r="GG455" s="351"/>
      <c r="GH455" s="351"/>
      <c r="GI455" s="351"/>
      <c r="GJ455" s="351"/>
      <c r="GK455" s="351"/>
      <c r="GL455" s="351"/>
      <c r="GM455" s="351"/>
      <c r="GN455" s="351"/>
      <c r="GO455" s="351"/>
      <c r="GP455" s="351"/>
      <c r="GQ455" s="351"/>
      <c r="GR455" s="351"/>
      <c r="GS455" s="351"/>
      <c r="GT455" s="351"/>
      <c r="GU455" s="351"/>
      <c r="GV455" s="351"/>
      <c r="GW455" s="351"/>
      <c r="GX455" s="351"/>
      <c r="GY455" s="351"/>
      <c r="GZ455" s="351"/>
      <c r="HA455" s="351"/>
      <c r="HB455" s="351"/>
      <c r="HC455" s="351"/>
      <c r="HD455" s="351"/>
      <c r="HE455" s="351"/>
      <c r="HF455" s="351"/>
      <c r="HG455" s="351"/>
      <c r="HH455" s="351"/>
      <c r="HI455" s="351"/>
      <c r="HJ455" s="351"/>
      <c r="HK455" s="351"/>
      <c r="HL455" s="351"/>
      <c r="HM455" s="351"/>
      <c r="HN455" s="351"/>
      <c r="HO455" s="351"/>
      <c r="HP455" s="351"/>
      <c r="HQ455" s="351"/>
      <c r="HR455" s="351"/>
      <c r="HS455" s="351"/>
      <c r="HT455" s="351"/>
    </row>
    <row r="456" spans="1:228" s="476" customFormat="1" ht="16.5" hidden="1" customHeight="1">
      <c r="A456" s="475"/>
      <c r="B456" s="721" t="s">
        <v>780</v>
      </c>
      <c r="C456" s="722"/>
      <c r="D456" s="722"/>
      <c r="E456" s="361"/>
      <c r="F456" s="362"/>
      <c r="G456" s="363"/>
      <c r="H456" s="362"/>
      <c r="I456" s="471"/>
      <c r="J456" s="351"/>
      <c r="K456" s="351"/>
      <c r="L456" s="351"/>
      <c r="M456" s="351"/>
      <c r="N456" s="351"/>
      <c r="O456" s="351"/>
      <c r="P456" s="351"/>
      <c r="Q456" s="351"/>
      <c r="R456" s="351"/>
      <c r="S456" s="351"/>
      <c r="T456" s="351"/>
      <c r="U456" s="351"/>
      <c r="V456" s="351"/>
      <c r="W456" s="351"/>
      <c r="X456" s="351"/>
      <c r="Y456" s="351"/>
      <c r="Z456" s="351"/>
      <c r="AA456" s="351"/>
      <c r="AB456" s="351"/>
      <c r="AC456" s="351"/>
      <c r="AD456" s="351"/>
      <c r="AE456" s="351"/>
      <c r="AF456" s="351"/>
      <c r="AG456" s="351"/>
      <c r="AH456" s="351"/>
      <c r="AI456" s="351"/>
      <c r="AJ456" s="351"/>
      <c r="AK456" s="351"/>
      <c r="AL456" s="351"/>
      <c r="AM456" s="351"/>
      <c r="AN456" s="351"/>
      <c r="AO456" s="351"/>
      <c r="AP456" s="351"/>
      <c r="AQ456" s="351"/>
      <c r="AR456" s="351"/>
      <c r="AS456" s="351"/>
      <c r="AT456" s="351"/>
      <c r="AU456" s="351"/>
      <c r="AV456" s="351"/>
      <c r="AW456" s="351"/>
      <c r="AX456" s="351"/>
      <c r="AY456" s="351"/>
      <c r="AZ456" s="351"/>
      <c r="BA456" s="351"/>
      <c r="BB456" s="351"/>
      <c r="BC456" s="351"/>
      <c r="BD456" s="351"/>
      <c r="BE456" s="351"/>
      <c r="BF456" s="351"/>
      <c r="BG456" s="351"/>
      <c r="BH456" s="351"/>
      <c r="BI456" s="351"/>
      <c r="BJ456" s="351"/>
      <c r="BK456" s="351"/>
      <c r="BL456" s="351"/>
      <c r="BM456" s="351"/>
      <c r="BN456" s="351"/>
      <c r="BO456" s="351"/>
      <c r="BP456" s="351"/>
      <c r="BQ456" s="351"/>
      <c r="BR456" s="351"/>
      <c r="BS456" s="351"/>
      <c r="BT456" s="351"/>
      <c r="BU456" s="351"/>
      <c r="BV456" s="351"/>
      <c r="BW456" s="351"/>
      <c r="BX456" s="351"/>
      <c r="BY456" s="351"/>
      <c r="BZ456" s="351"/>
      <c r="CA456" s="351"/>
      <c r="CB456" s="351"/>
      <c r="CC456" s="351"/>
      <c r="CD456" s="351"/>
      <c r="CE456" s="351"/>
      <c r="CF456" s="351"/>
      <c r="CG456" s="351"/>
      <c r="CH456" s="351"/>
      <c r="CI456" s="351"/>
      <c r="CJ456" s="351"/>
      <c r="CK456" s="351"/>
      <c r="CL456" s="351"/>
      <c r="CM456" s="351"/>
      <c r="CN456" s="351"/>
      <c r="CO456" s="351"/>
      <c r="CP456" s="351"/>
      <c r="CQ456" s="351"/>
      <c r="CR456" s="351"/>
      <c r="CS456" s="351"/>
      <c r="CT456" s="351"/>
      <c r="CU456" s="351"/>
      <c r="CV456" s="351"/>
      <c r="CW456" s="351"/>
      <c r="CX456" s="351"/>
      <c r="CY456" s="351"/>
      <c r="CZ456" s="351"/>
      <c r="DA456" s="351"/>
      <c r="DB456" s="351"/>
      <c r="DC456" s="351"/>
      <c r="DD456" s="351"/>
      <c r="DE456" s="351"/>
      <c r="DF456" s="351"/>
      <c r="DG456" s="351"/>
      <c r="DH456" s="351"/>
      <c r="DI456" s="351"/>
      <c r="DJ456" s="351"/>
      <c r="DK456" s="351"/>
      <c r="DL456" s="351"/>
      <c r="DM456" s="351"/>
      <c r="DN456" s="351"/>
      <c r="DO456" s="351"/>
      <c r="DP456" s="351"/>
      <c r="DQ456" s="351"/>
      <c r="DR456" s="351"/>
      <c r="DS456" s="351"/>
      <c r="DT456" s="351"/>
      <c r="DU456" s="351"/>
      <c r="DV456" s="351"/>
      <c r="DW456" s="351"/>
      <c r="DX456" s="351"/>
      <c r="DY456" s="351"/>
      <c r="DZ456" s="351"/>
      <c r="EA456" s="351"/>
      <c r="EB456" s="351"/>
      <c r="EC456" s="351"/>
      <c r="ED456" s="351"/>
      <c r="EE456" s="351"/>
      <c r="EF456" s="351"/>
      <c r="EG456" s="351"/>
      <c r="EH456" s="351"/>
      <c r="EI456" s="351"/>
      <c r="EJ456" s="351"/>
      <c r="EK456" s="351"/>
      <c r="EL456" s="351"/>
      <c r="EM456" s="351"/>
      <c r="EN456" s="351"/>
      <c r="EO456" s="351"/>
      <c r="EP456" s="351"/>
      <c r="EQ456" s="351"/>
      <c r="ER456" s="351"/>
      <c r="ES456" s="351"/>
      <c r="ET456" s="351"/>
      <c r="EU456" s="351"/>
      <c r="EV456" s="351"/>
      <c r="EW456" s="351"/>
      <c r="EX456" s="351"/>
      <c r="EY456" s="351"/>
      <c r="EZ456" s="351"/>
      <c r="FA456" s="351"/>
      <c r="FB456" s="351"/>
      <c r="FC456" s="351"/>
      <c r="FD456" s="351"/>
      <c r="FE456" s="351"/>
      <c r="FF456" s="351"/>
      <c r="FG456" s="351"/>
      <c r="FH456" s="351"/>
      <c r="FI456" s="351"/>
      <c r="FJ456" s="351"/>
      <c r="FK456" s="351"/>
      <c r="FL456" s="351"/>
      <c r="FM456" s="351"/>
      <c r="FN456" s="351"/>
      <c r="FO456" s="351"/>
      <c r="FP456" s="351"/>
      <c r="FQ456" s="351"/>
      <c r="FR456" s="351"/>
      <c r="FS456" s="351"/>
      <c r="FT456" s="351"/>
      <c r="FU456" s="351"/>
      <c r="FV456" s="351"/>
      <c r="FW456" s="351"/>
      <c r="FX456" s="351"/>
      <c r="FY456" s="351"/>
      <c r="FZ456" s="351"/>
      <c r="GA456" s="351"/>
      <c r="GB456" s="351"/>
      <c r="GC456" s="351"/>
      <c r="GD456" s="351"/>
      <c r="GE456" s="351"/>
      <c r="GF456" s="351"/>
      <c r="GG456" s="351"/>
      <c r="GH456" s="351"/>
      <c r="GI456" s="351"/>
      <c r="GJ456" s="351"/>
      <c r="GK456" s="351"/>
      <c r="GL456" s="351"/>
      <c r="GM456" s="351"/>
      <c r="GN456" s="351"/>
      <c r="GO456" s="351"/>
      <c r="GP456" s="351"/>
      <c r="GQ456" s="351"/>
      <c r="GR456" s="351"/>
      <c r="GS456" s="351"/>
      <c r="GT456" s="351"/>
      <c r="GU456" s="351"/>
      <c r="GV456" s="351"/>
      <c r="GW456" s="351"/>
      <c r="GX456" s="351"/>
      <c r="GY456" s="351"/>
      <c r="GZ456" s="351"/>
      <c r="HA456" s="351"/>
      <c r="HB456" s="351"/>
      <c r="HC456" s="351"/>
      <c r="HD456" s="351"/>
      <c r="HE456" s="351"/>
      <c r="HF456" s="351"/>
      <c r="HG456" s="351"/>
      <c r="HH456" s="351"/>
      <c r="HI456" s="351"/>
      <c r="HJ456" s="351"/>
      <c r="HK456" s="351"/>
      <c r="HL456" s="351"/>
      <c r="HM456" s="351"/>
      <c r="HN456" s="351"/>
      <c r="HO456" s="351"/>
      <c r="HP456" s="351"/>
      <c r="HQ456" s="351"/>
      <c r="HR456" s="351"/>
      <c r="HS456" s="351"/>
      <c r="HT456" s="351"/>
    </row>
    <row r="457" spans="1:228" s="476" customFormat="1" ht="16.5" hidden="1" customHeight="1">
      <c r="A457" s="475"/>
      <c r="B457" s="721" t="s">
        <v>781</v>
      </c>
      <c r="C457" s="722"/>
      <c r="D457" s="722"/>
      <c r="E457" s="361"/>
      <c r="F457" s="362"/>
      <c r="G457" s="363"/>
      <c r="H457" s="362"/>
      <c r="I457" s="471"/>
      <c r="J457" s="351"/>
      <c r="K457" s="351"/>
      <c r="L457" s="351"/>
      <c r="M457" s="351"/>
      <c r="N457" s="351"/>
      <c r="O457" s="351"/>
      <c r="P457" s="351"/>
      <c r="Q457" s="351"/>
      <c r="R457" s="351"/>
      <c r="S457" s="351"/>
      <c r="T457" s="351"/>
      <c r="U457" s="351"/>
      <c r="V457" s="351"/>
      <c r="W457" s="351"/>
      <c r="X457" s="351"/>
      <c r="Y457" s="351"/>
      <c r="Z457" s="351"/>
      <c r="AA457" s="351"/>
      <c r="AB457" s="351"/>
      <c r="AC457" s="351"/>
      <c r="AD457" s="351"/>
      <c r="AE457" s="351"/>
      <c r="AF457" s="351"/>
      <c r="AG457" s="351"/>
      <c r="AH457" s="351"/>
      <c r="AI457" s="351"/>
      <c r="AJ457" s="351"/>
      <c r="AK457" s="351"/>
      <c r="AL457" s="351"/>
      <c r="AM457" s="351"/>
      <c r="AN457" s="351"/>
      <c r="AO457" s="351"/>
      <c r="AP457" s="351"/>
      <c r="AQ457" s="351"/>
      <c r="AR457" s="351"/>
      <c r="AS457" s="351"/>
      <c r="AT457" s="351"/>
      <c r="AU457" s="351"/>
      <c r="AV457" s="351"/>
      <c r="AW457" s="351"/>
      <c r="AX457" s="351"/>
      <c r="AY457" s="351"/>
      <c r="AZ457" s="351"/>
      <c r="BA457" s="351"/>
      <c r="BB457" s="351"/>
      <c r="BC457" s="351"/>
      <c r="BD457" s="351"/>
      <c r="BE457" s="351"/>
      <c r="BF457" s="351"/>
      <c r="BG457" s="351"/>
      <c r="BH457" s="351"/>
      <c r="BI457" s="351"/>
      <c r="BJ457" s="351"/>
      <c r="BK457" s="351"/>
      <c r="BL457" s="351"/>
      <c r="BM457" s="351"/>
      <c r="BN457" s="351"/>
      <c r="BO457" s="351"/>
      <c r="BP457" s="351"/>
      <c r="BQ457" s="351"/>
      <c r="BR457" s="351"/>
      <c r="BS457" s="351"/>
      <c r="BT457" s="351"/>
      <c r="BU457" s="351"/>
      <c r="BV457" s="351"/>
      <c r="BW457" s="351"/>
      <c r="BX457" s="351"/>
      <c r="BY457" s="351"/>
      <c r="BZ457" s="351"/>
      <c r="CA457" s="351"/>
      <c r="CB457" s="351"/>
      <c r="CC457" s="351"/>
      <c r="CD457" s="351"/>
      <c r="CE457" s="351"/>
      <c r="CF457" s="351"/>
      <c r="CG457" s="351"/>
      <c r="CH457" s="351"/>
      <c r="CI457" s="351"/>
      <c r="CJ457" s="351"/>
      <c r="CK457" s="351"/>
      <c r="CL457" s="351"/>
      <c r="CM457" s="351"/>
      <c r="CN457" s="351"/>
      <c r="CO457" s="351"/>
      <c r="CP457" s="351"/>
      <c r="CQ457" s="351"/>
      <c r="CR457" s="351"/>
      <c r="CS457" s="351"/>
      <c r="CT457" s="351"/>
      <c r="CU457" s="351"/>
      <c r="CV457" s="351"/>
      <c r="CW457" s="351"/>
      <c r="CX457" s="351"/>
      <c r="CY457" s="351"/>
      <c r="CZ457" s="351"/>
      <c r="DA457" s="351"/>
      <c r="DB457" s="351"/>
      <c r="DC457" s="351"/>
      <c r="DD457" s="351"/>
      <c r="DE457" s="351"/>
      <c r="DF457" s="351"/>
      <c r="DG457" s="351"/>
      <c r="DH457" s="351"/>
      <c r="DI457" s="351"/>
      <c r="DJ457" s="351"/>
      <c r="DK457" s="351"/>
      <c r="DL457" s="351"/>
      <c r="DM457" s="351"/>
      <c r="DN457" s="351"/>
      <c r="DO457" s="351"/>
      <c r="DP457" s="351"/>
      <c r="DQ457" s="351"/>
      <c r="DR457" s="351"/>
      <c r="DS457" s="351"/>
      <c r="DT457" s="351"/>
      <c r="DU457" s="351"/>
      <c r="DV457" s="351"/>
      <c r="DW457" s="351"/>
      <c r="DX457" s="351"/>
      <c r="DY457" s="351"/>
      <c r="DZ457" s="351"/>
      <c r="EA457" s="351"/>
      <c r="EB457" s="351"/>
      <c r="EC457" s="351"/>
      <c r="ED457" s="351"/>
      <c r="EE457" s="351"/>
      <c r="EF457" s="351"/>
      <c r="EG457" s="351"/>
      <c r="EH457" s="351"/>
      <c r="EI457" s="351"/>
      <c r="EJ457" s="351"/>
      <c r="EK457" s="351"/>
      <c r="EL457" s="351"/>
      <c r="EM457" s="351"/>
      <c r="EN457" s="351"/>
      <c r="EO457" s="351"/>
      <c r="EP457" s="351"/>
      <c r="EQ457" s="351"/>
      <c r="ER457" s="351"/>
      <c r="ES457" s="351"/>
      <c r="ET457" s="351"/>
      <c r="EU457" s="351"/>
      <c r="EV457" s="351"/>
      <c r="EW457" s="351"/>
      <c r="EX457" s="351"/>
      <c r="EY457" s="351"/>
      <c r="EZ457" s="351"/>
      <c r="FA457" s="351"/>
      <c r="FB457" s="351"/>
      <c r="FC457" s="351"/>
      <c r="FD457" s="351"/>
      <c r="FE457" s="351"/>
      <c r="FF457" s="351"/>
      <c r="FG457" s="351"/>
      <c r="FH457" s="351"/>
      <c r="FI457" s="351"/>
      <c r="FJ457" s="351"/>
      <c r="FK457" s="351"/>
      <c r="FL457" s="351"/>
      <c r="FM457" s="351"/>
      <c r="FN457" s="351"/>
      <c r="FO457" s="351"/>
      <c r="FP457" s="351"/>
      <c r="FQ457" s="351"/>
      <c r="FR457" s="351"/>
      <c r="FS457" s="351"/>
      <c r="FT457" s="351"/>
      <c r="FU457" s="351"/>
      <c r="FV457" s="351"/>
      <c r="FW457" s="351"/>
      <c r="FX457" s="351"/>
      <c r="FY457" s="351"/>
      <c r="FZ457" s="351"/>
      <c r="GA457" s="351"/>
      <c r="GB457" s="351"/>
      <c r="GC457" s="351"/>
      <c r="GD457" s="351"/>
      <c r="GE457" s="351"/>
      <c r="GF457" s="351"/>
      <c r="GG457" s="351"/>
      <c r="GH457" s="351"/>
      <c r="GI457" s="351"/>
      <c r="GJ457" s="351"/>
      <c r="GK457" s="351"/>
      <c r="GL457" s="351"/>
      <c r="GM457" s="351"/>
      <c r="GN457" s="351"/>
      <c r="GO457" s="351"/>
      <c r="GP457" s="351"/>
      <c r="GQ457" s="351"/>
      <c r="GR457" s="351"/>
      <c r="GS457" s="351"/>
      <c r="GT457" s="351"/>
      <c r="GU457" s="351"/>
      <c r="GV457" s="351"/>
      <c r="GW457" s="351"/>
      <c r="GX457" s="351"/>
      <c r="GY457" s="351"/>
      <c r="GZ457" s="351"/>
      <c r="HA457" s="351"/>
      <c r="HB457" s="351"/>
      <c r="HC457" s="351"/>
      <c r="HD457" s="351"/>
      <c r="HE457" s="351"/>
      <c r="HF457" s="351"/>
      <c r="HG457" s="351"/>
      <c r="HH457" s="351"/>
      <c r="HI457" s="351"/>
      <c r="HJ457" s="351"/>
      <c r="HK457" s="351"/>
      <c r="HL457" s="351"/>
      <c r="HM457" s="351"/>
      <c r="HN457" s="351"/>
      <c r="HO457" s="351"/>
      <c r="HP457" s="351"/>
      <c r="HQ457" s="351"/>
      <c r="HR457" s="351"/>
      <c r="HS457" s="351"/>
      <c r="HT457" s="351"/>
    </row>
    <row r="458" spans="1:228" s="476" customFormat="1" ht="16.5" hidden="1" customHeight="1">
      <c r="A458" s="475"/>
      <c r="B458" s="721" t="s">
        <v>782</v>
      </c>
      <c r="C458" s="722"/>
      <c r="D458" s="722"/>
      <c r="E458" s="361"/>
      <c r="F458" s="362"/>
      <c r="G458" s="363"/>
      <c r="H458" s="362"/>
      <c r="I458" s="471"/>
      <c r="J458" s="351"/>
      <c r="K458" s="351"/>
      <c r="L458" s="351"/>
      <c r="M458" s="351"/>
      <c r="N458" s="351"/>
      <c r="O458" s="351"/>
      <c r="P458" s="351"/>
      <c r="Q458" s="351"/>
      <c r="R458" s="351"/>
      <c r="S458" s="351"/>
      <c r="T458" s="351"/>
      <c r="U458" s="351"/>
      <c r="V458" s="351"/>
      <c r="W458" s="351"/>
      <c r="X458" s="351"/>
      <c r="Y458" s="351"/>
      <c r="Z458" s="351"/>
      <c r="AA458" s="351"/>
      <c r="AB458" s="351"/>
      <c r="AC458" s="351"/>
      <c r="AD458" s="351"/>
      <c r="AE458" s="351"/>
      <c r="AF458" s="351"/>
      <c r="AG458" s="351"/>
      <c r="AH458" s="351"/>
      <c r="AI458" s="351"/>
      <c r="AJ458" s="351"/>
      <c r="AK458" s="351"/>
      <c r="AL458" s="351"/>
      <c r="AM458" s="351"/>
      <c r="AN458" s="351"/>
      <c r="AO458" s="351"/>
      <c r="AP458" s="351"/>
      <c r="AQ458" s="351"/>
      <c r="AR458" s="351"/>
      <c r="AS458" s="351"/>
      <c r="AT458" s="351"/>
      <c r="AU458" s="351"/>
      <c r="AV458" s="351"/>
      <c r="AW458" s="351"/>
      <c r="AX458" s="351"/>
      <c r="AY458" s="351"/>
      <c r="AZ458" s="351"/>
      <c r="BA458" s="351"/>
      <c r="BB458" s="351"/>
      <c r="BC458" s="351"/>
      <c r="BD458" s="351"/>
      <c r="BE458" s="351"/>
      <c r="BF458" s="351"/>
      <c r="BG458" s="351"/>
      <c r="BH458" s="351"/>
      <c r="BI458" s="351"/>
      <c r="BJ458" s="351"/>
      <c r="BK458" s="351"/>
      <c r="BL458" s="351"/>
      <c r="BM458" s="351"/>
      <c r="BN458" s="351"/>
      <c r="BO458" s="351"/>
      <c r="BP458" s="351"/>
      <c r="BQ458" s="351"/>
      <c r="BR458" s="351"/>
      <c r="BS458" s="351"/>
      <c r="BT458" s="351"/>
      <c r="BU458" s="351"/>
      <c r="BV458" s="351"/>
      <c r="BW458" s="351"/>
      <c r="BX458" s="351"/>
      <c r="BY458" s="351"/>
      <c r="BZ458" s="351"/>
      <c r="CA458" s="351"/>
      <c r="CB458" s="351"/>
      <c r="CC458" s="351"/>
      <c r="CD458" s="351"/>
      <c r="CE458" s="351"/>
      <c r="CF458" s="351"/>
      <c r="CG458" s="351"/>
      <c r="CH458" s="351"/>
      <c r="CI458" s="351"/>
      <c r="CJ458" s="351"/>
      <c r="CK458" s="351"/>
      <c r="CL458" s="351"/>
      <c r="CM458" s="351"/>
      <c r="CN458" s="351"/>
      <c r="CO458" s="351"/>
      <c r="CP458" s="351"/>
      <c r="CQ458" s="351"/>
      <c r="CR458" s="351"/>
      <c r="CS458" s="351"/>
      <c r="CT458" s="351"/>
      <c r="CU458" s="351"/>
      <c r="CV458" s="351"/>
      <c r="CW458" s="351"/>
      <c r="CX458" s="351"/>
      <c r="CY458" s="351"/>
      <c r="CZ458" s="351"/>
      <c r="DA458" s="351"/>
      <c r="DB458" s="351"/>
      <c r="DC458" s="351"/>
      <c r="DD458" s="351"/>
      <c r="DE458" s="351"/>
      <c r="DF458" s="351"/>
      <c r="DG458" s="351"/>
      <c r="DH458" s="351"/>
      <c r="DI458" s="351"/>
      <c r="DJ458" s="351"/>
      <c r="DK458" s="351"/>
      <c r="DL458" s="351"/>
      <c r="DM458" s="351"/>
      <c r="DN458" s="351"/>
      <c r="DO458" s="351"/>
      <c r="DP458" s="351"/>
      <c r="DQ458" s="351"/>
      <c r="DR458" s="351"/>
      <c r="DS458" s="351"/>
      <c r="DT458" s="351"/>
      <c r="DU458" s="351"/>
      <c r="DV458" s="351"/>
      <c r="DW458" s="351"/>
      <c r="DX458" s="351"/>
      <c r="DY458" s="351"/>
      <c r="DZ458" s="351"/>
      <c r="EA458" s="351"/>
      <c r="EB458" s="351"/>
      <c r="EC458" s="351"/>
      <c r="ED458" s="351"/>
      <c r="EE458" s="351"/>
      <c r="EF458" s="351"/>
      <c r="EG458" s="351"/>
      <c r="EH458" s="351"/>
      <c r="EI458" s="351"/>
      <c r="EJ458" s="351"/>
      <c r="EK458" s="351"/>
      <c r="EL458" s="351"/>
      <c r="EM458" s="351"/>
      <c r="EN458" s="351"/>
      <c r="EO458" s="351"/>
      <c r="EP458" s="351"/>
      <c r="EQ458" s="351"/>
      <c r="ER458" s="351"/>
      <c r="ES458" s="351"/>
      <c r="ET458" s="351"/>
      <c r="EU458" s="351"/>
      <c r="EV458" s="351"/>
      <c r="EW458" s="351"/>
      <c r="EX458" s="351"/>
      <c r="EY458" s="351"/>
      <c r="EZ458" s="351"/>
      <c r="FA458" s="351"/>
      <c r="FB458" s="351"/>
      <c r="FC458" s="351"/>
      <c r="FD458" s="351"/>
      <c r="FE458" s="351"/>
      <c r="FF458" s="351"/>
      <c r="FG458" s="351"/>
      <c r="FH458" s="351"/>
      <c r="FI458" s="351"/>
      <c r="FJ458" s="351"/>
      <c r="FK458" s="351"/>
      <c r="FL458" s="351"/>
      <c r="FM458" s="351"/>
      <c r="FN458" s="351"/>
      <c r="FO458" s="351"/>
      <c r="FP458" s="351"/>
      <c r="FQ458" s="351"/>
      <c r="FR458" s="351"/>
      <c r="FS458" s="351"/>
      <c r="FT458" s="351"/>
      <c r="FU458" s="351"/>
      <c r="FV458" s="351"/>
      <c r="FW458" s="351"/>
      <c r="FX458" s="351"/>
      <c r="FY458" s="351"/>
      <c r="FZ458" s="351"/>
      <c r="GA458" s="351"/>
      <c r="GB458" s="351"/>
      <c r="GC458" s="351"/>
      <c r="GD458" s="351"/>
      <c r="GE458" s="351"/>
      <c r="GF458" s="351"/>
      <c r="GG458" s="351"/>
      <c r="GH458" s="351"/>
      <c r="GI458" s="351"/>
      <c r="GJ458" s="351"/>
      <c r="GK458" s="351"/>
      <c r="GL458" s="351"/>
      <c r="GM458" s="351"/>
      <c r="GN458" s="351"/>
      <c r="GO458" s="351"/>
      <c r="GP458" s="351"/>
      <c r="GQ458" s="351"/>
      <c r="GR458" s="351"/>
      <c r="GS458" s="351"/>
      <c r="GT458" s="351"/>
      <c r="GU458" s="351"/>
      <c r="GV458" s="351"/>
      <c r="GW458" s="351"/>
      <c r="GX458" s="351"/>
      <c r="GY458" s="351"/>
      <c r="GZ458" s="351"/>
      <c r="HA458" s="351"/>
      <c r="HB458" s="351"/>
      <c r="HC458" s="351"/>
      <c r="HD458" s="351"/>
      <c r="HE458" s="351"/>
      <c r="HF458" s="351"/>
      <c r="HG458" s="351"/>
      <c r="HH458" s="351"/>
      <c r="HI458" s="351"/>
      <c r="HJ458" s="351"/>
      <c r="HK458" s="351"/>
      <c r="HL458" s="351"/>
      <c r="HM458" s="351"/>
      <c r="HN458" s="351"/>
      <c r="HO458" s="351"/>
      <c r="HP458" s="351"/>
      <c r="HQ458" s="351"/>
      <c r="HR458" s="351"/>
      <c r="HS458" s="351"/>
      <c r="HT458" s="351"/>
    </row>
    <row r="459" spans="1:228" s="476" customFormat="1" ht="27" hidden="1" customHeight="1">
      <c r="A459" s="475"/>
      <c r="B459" s="718" t="s">
        <v>783</v>
      </c>
      <c r="C459" s="719"/>
      <c r="D459" s="720"/>
      <c r="E459" s="361"/>
      <c r="F459" s="362"/>
      <c r="G459" s="363"/>
      <c r="H459" s="362"/>
      <c r="I459" s="471"/>
      <c r="J459" s="351"/>
      <c r="K459" s="351"/>
      <c r="L459" s="351"/>
      <c r="M459" s="351"/>
      <c r="N459" s="351"/>
      <c r="O459" s="351"/>
      <c r="P459" s="351"/>
      <c r="Q459" s="351"/>
      <c r="R459" s="351"/>
      <c r="S459" s="351"/>
      <c r="T459" s="351"/>
      <c r="U459" s="351"/>
      <c r="V459" s="351"/>
      <c r="W459" s="351"/>
      <c r="X459" s="351"/>
      <c r="Y459" s="351"/>
      <c r="Z459" s="351"/>
      <c r="AA459" s="351"/>
      <c r="AB459" s="351"/>
      <c r="AC459" s="351"/>
      <c r="AD459" s="351"/>
      <c r="AE459" s="351"/>
      <c r="AF459" s="351"/>
      <c r="AG459" s="351"/>
      <c r="AH459" s="351"/>
      <c r="AI459" s="351"/>
      <c r="AJ459" s="351"/>
      <c r="AK459" s="351"/>
      <c r="AL459" s="351"/>
      <c r="AM459" s="351"/>
      <c r="AN459" s="351"/>
      <c r="AO459" s="351"/>
      <c r="AP459" s="351"/>
      <c r="AQ459" s="351"/>
      <c r="AR459" s="351"/>
      <c r="AS459" s="351"/>
      <c r="AT459" s="351"/>
      <c r="AU459" s="351"/>
      <c r="AV459" s="351"/>
      <c r="AW459" s="351"/>
      <c r="AX459" s="351"/>
      <c r="AY459" s="351"/>
      <c r="AZ459" s="351"/>
      <c r="BA459" s="351"/>
      <c r="BB459" s="351"/>
      <c r="BC459" s="351"/>
      <c r="BD459" s="351"/>
      <c r="BE459" s="351"/>
      <c r="BF459" s="351"/>
      <c r="BG459" s="351"/>
      <c r="BH459" s="351"/>
      <c r="BI459" s="351"/>
      <c r="BJ459" s="351"/>
      <c r="BK459" s="351"/>
      <c r="BL459" s="351"/>
      <c r="BM459" s="351"/>
      <c r="BN459" s="351"/>
      <c r="BO459" s="351"/>
      <c r="BP459" s="351"/>
      <c r="BQ459" s="351"/>
      <c r="BR459" s="351"/>
      <c r="BS459" s="351"/>
      <c r="BT459" s="351"/>
      <c r="BU459" s="351"/>
      <c r="BV459" s="351"/>
      <c r="BW459" s="351"/>
      <c r="BX459" s="351"/>
      <c r="BY459" s="351"/>
      <c r="BZ459" s="351"/>
      <c r="CA459" s="351"/>
      <c r="CB459" s="351"/>
      <c r="CC459" s="351"/>
      <c r="CD459" s="351"/>
      <c r="CE459" s="351"/>
      <c r="CF459" s="351"/>
      <c r="CG459" s="351"/>
      <c r="CH459" s="351"/>
      <c r="CI459" s="351"/>
      <c r="CJ459" s="351"/>
      <c r="CK459" s="351"/>
      <c r="CL459" s="351"/>
      <c r="CM459" s="351"/>
      <c r="CN459" s="351"/>
      <c r="CO459" s="351"/>
      <c r="CP459" s="351"/>
      <c r="CQ459" s="351"/>
      <c r="CR459" s="351"/>
      <c r="CS459" s="351"/>
      <c r="CT459" s="351"/>
      <c r="CU459" s="351"/>
      <c r="CV459" s="351"/>
      <c r="CW459" s="351"/>
      <c r="CX459" s="351"/>
      <c r="CY459" s="351"/>
      <c r="CZ459" s="351"/>
      <c r="DA459" s="351"/>
      <c r="DB459" s="351"/>
      <c r="DC459" s="351"/>
      <c r="DD459" s="351"/>
      <c r="DE459" s="351"/>
      <c r="DF459" s="351"/>
      <c r="DG459" s="351"/>
      <c r="DH459" s="351"/>
      <c r="DI459" s="351"/>
      <c r="DJ459" s="351"/>
      <c r="DK459" s="351"/>
      <c r="DL459" s="351"/>
      <c r="DM459" s="351"/>
      <c r="DN459" s="351"/>
      <c r="DO459" s="351"/>
      <c r="DP459" s="351"/>
      <c r="DQ459" s="351"/>
      <c r="DR459" s="351"/>
      <c r="DS459" s="351"/>
      <c r="DT459" s="351"/>
      <c r="DU459" s="351"/>
      <c r="DV459" s="351"/>
      <c r="DW459" s="351"/>
      <c r="DX459" s="351"/>
      <c r="DY459" s="351"/>
      <c r="DZ459" s="351"/>
      <c r="EA459" s="351"/>
      <c r="EB459" s="351"/>
      <c r="EC459" s="351"/>
      <c r="ED459" s="351"/>
      <c r="EE459" s="351"/>
      <c r="EF459" s="351"/>
      <c r="EG459" s="351"/>
      <c r="EH459" s="351"/>
      <c r="EI459" s="351"/>
      <c r="EJ459" s="351"/>
      <c r="EK459" s="351"/>
      <c r="EL459" s="351"/>
      <c r="EM459" s="351"/>
      <c r="EN459" s="351"/>
      <c r="EO459" s="351"/>
      <c r="EP459" s="351"/>
      <c r="EQ459" s="351"/>
      <c r="ER459" s="351"/>
      <c r="ES459" s="351"/>
      <c r="ET459" s="351"/>
      <c r="EU459" s="351"/>
      <c r="EV459" s="351"/>
      <c r="EW459" s="351"/>
      <c r="EX459" s="351"/>
      <c r="EY459" s="351"/>
      <c r="EZ459" s="351"/>
      <c r="FA459" s="351"/>
      <c r="FB459" s="351"/>
      <c r="FC459" s="351"/>
      <c r="FD459" s="351"/>
      <c r="FE459" s="351"/>
      <c r="FF459" s="351"/>
      <c r="FG459" s="351"/>
      <c r="FH459" s="351"/>
      <c r="FI459" s="351"/>
      <c r="FJ459" s="351"/>
      <c r="FK459" s="351"/>
      <c r="FL459" s="351"/>
      <c r="FM459" s="351"/>
      <c r="FN459" s="351"/>
      <c r="FO459" s="351"/>
      <c r="FP459" s="351"/>
      <c r="FQ459" s="351"/>
      <c r="FR459" s="351"/>
      <c r="FS459" s="351"/>
      <c r="FT459" s="351"/>
      <c r="FU459" s="351"/>
      <c r="FV459" s="351"/>
      <c r="FW459" s="351"/>
      <c r="FX459" s="351"/>
      <c r="FY459" s="351"/>
      <c r="FZ459" s="351"/>
      <c r="GA459" s="351"/>
      <c r="GB459" s="351"/>
      <c r="GC459" s="351"/>
      <c r="GD459" s="351"/>
      <c r="GE459" s="351"/>
      <c r="GF459" s="351"/>
      <c r="GG459" s="351"/>
      <c r="GH459" s="351"/>
      <c r="GI459" s="351"/>
      <c r="GJ459" s="351"/>
      <c r="GK459" s="351"/>
      <c r="GL459" s="351"/>
      <c r="GM459" s="351"/>
      <c r="GN459" s="351"/>
      <c r="GO459" s="351"/>
      <c r="GP459" s="351"/>
      <c r="GQ459" s="351"/>
      <c r="GR459" s="351"/>
      <c r="GS459" s="351"/>
      <c r="GT459" s="351"/>
      <c r="GU459" s="351"/>
      <c r="GV459" s="351"/>
      <c r="GW459" s="351"/>
      <c r="GX459" s="351"/>
      <c r="GY459" s="351"/>
      <c r="GZ459" s="351"/>
      <c r="HA459" s="351"/>
      <c r="HB459" s="351"/>
      <c r="HC459" s="351"/>
      <c r="HD459" s="351"/>
      <c r="HE459" s="351"/>
      <c r="HF459" s="351"/>
      <c r="HG459" s="351"/>
      <c r="HH459" s="351"/>
      <c r="HI459" s="351"/>
      <c r="HJ459" s="351"/>
      <c r="HK459" s="351"/>
      <c r="HL459" s="351"/>
      <c r="HM459" s="351"/>
      <c r="HN459" s="351"/>
      <c r="HO459" s="351"/>
      <c r="HP459" s="351"/>
      <c r="HQ459" s="351"/>
      <c r="HR459" s="351"/>
      <c r="HS459" s="351"/>
      <c r="HT459" s="351"/>
    </row>
    <row r="460" spans="1:228" s="476" customFormat="1" ht="16.5" hidden="1" customHeight="1">
      <c r="A460" s="475"/>
      <c r="B460" s="721" t="s">
        <v>784</v>
      </c>
      <c r="C460" s="722"/>
      <c r="D460" s="722"/>
      <c r="E460" s="361"/>
      <c r="F460" s="362"/>
      <c r="G460" s="363"/>
      <c r="H460" s="362"/>
      <c r="I460" s="471"/>
      <c r="J460" s="351"/>
      <c r="K460" s="351"/>
      <c r="L460" s="351"/>
      <c r="M460" s="351"/>
      <c r="N460" s="351"/>
      <c r="O460" s="351"/>
      <c r="P460" s="351"/>
      <c r="Q460" s="351"/>
      <c r="R460" s="351"/>
      <c r="S460" s="351"/>
      <c r="T460" s="351"/>
      <c r="U460" s="351"/>
      <c r="V460" s="351"/>
      <c r="W460" s="351"/>
      <c r="X460" s="351"/>
      <c r="Y460" s="351"/>
      <c r="Z460" s="351"/>
      <c r="AA460" s="351"/>
      <c r="AB460" s="351"/>
      <c r="AC460" s="351"/>
      <c r="AD460" s="351"/>
      <c r="AE460" s="351"/>
      <c r="AF460" s="351"/>
      <c r="AG460" s="351"/>
      <c r="AH460" s="351"/>
      <c r="AI460" s="351"/>
      <c r="AJ460" s="351"/>
      <c r="AK460" s="351"/>
      <c r="AL460" s="351"/>
      <c r="AM460" s="351"/>
      <c r="AN460" s="351"/>
      <c r="AO460" s="351"/>
      <c r="AP460" s="351"/>
      <c r="AQ460" s="351"/>
      <c r="AR460" s="351"/>
      <c r="AS460" s="351"/>
      <c r="AT460" s="351"/>
      <c r="AU460" s="351"/>
      <c r="AV460" s="351"/>
      <c r="AW460" s="351"/>
      <c r="AX460" s="351"/>
      <c r="AY460" s="351"/>
      <c r="AZ460" s="351"/>
      <c r="BA460" s="351"/>
      <c r="BB460" s="351"/>
      <c r="BC460" s="351"/>
      <c r="BD460" s="351"/>
      <c r="BE460" s="351"/>
      <c r="BF460" s="351"/>
      <c r="BG460" s="351"/>
      <c r="BH460" s="351"/>
      <c r="BI460" s="351"/>
      <c r="BJ460" s="351"/>
      <c r="BK460" s="351"/>
      <c r="BL460" s="351"/>
      <c r="BM460" s="351"/>
      <c r="BN460" s="351"/>
      <c r="BO460" s="351"/>
      <c r="BP460" s="351"/>
      <c r="BQ460" s="351"/>
      <c r="BR460" s="351"/>
      <c r="BS460" s="351"/>
      <c r="BT460" s="351"/>
      <c r="BU460" s="351"/>
      <c r="BV460" s="351"/>
      <c r="BW460" s="351"/>
      <c r="BX460" s="351"/>
      <c r="BY460" s="351"/>
      <c r="BZ460" s="351"/>
      <c r="CA460" s="351"/>
      <c r="CB460" s="351"/>
      <c r="CC460" s="351"/>
      <c r="CD460" s="351"/>
      <c r="CE460" s="351"/>
      <c r="CF460" s="351"/>
      <c r="CG460" s="351"/>
      <c r="CH460" s="351"/>
      <c r="CI460" s="351"/>
      <c r="CJ460" s="351"/>
      <c r="CK460" s="351"/>
      <c r="CL460" s="351"/>
      <c r="CM460" s="351"/>
      <c r="CN460" s="351"/>
      <c r="CO460" s="351"/>
      <c r="CP460" s="351"/>
      <c r="CQ460" s="351"/>
      <c r="CR460" s="351"/>
      <c r="CS460" s="351"/>
      <c r="CT460" s="351"/>
      <c r="CU460" s="351"/>
      <c r="CV460" s="351"/>
      <c r="CW460" s="351"/>
      <c r="CX460" s="351"/>
      <c r="CY460" s="351"/>
      <c r="CZ460" s="351"/>
      <c r="DA460" s="351"/>
      <c r="DB460" s="351"/>
      <c r="DC460" s="351"/>
      <c r="DD460" s="351"/>
      <c r="DE460" s="351"/>
      <c r="DF460" s="351"/>
      <c r="DG460" s="351"/>
      <c r="DH460" s="351"/>
      <c r="DI460" s="351"/>
      <c r="DJ460" s="351"/>
      <c r="DK460" s="351"/>
      <c r="DL460" s="351"/>
      <c r="DM460" s="351"/>
      <c r="DN460" s="351"/>
      <c r="DO460" s="351"/>
      <c r="DP460" s="351"/>
      <c r="DQ460" s="351"/>
      <c r="DR460" s="351"/>
      <c r="DS460" s="351"/>
      <c r="DT460" s="351"/>
      <c r="DU460" s="351"/>
      <c r="DV460" s="351"/>
      <c r="DW460" s="351"/>
      <c r="DX460" s="351"/>
      <c r="DY460" s="351"/>
      <c r="DZ460" s="351"/>
      <c r="EA460" s="351"/>
      <c r="EB460" s="351"/>
      <c r="EC460" s="351"/>
      <c r="ED460" s="351"/>
      <c r="EE460" s="351"/>
      <c r="EF460" s="351"/>
      <c r="EG460" s="351"/>
      <c r="EH460" s="351"/>
      <c r="EI460" s="351"/>
      <c r="EJ460" s="351"/>
      <c r="EK460" s="351"/>
      <c r="EL460" s="351"/>
      <c r="EM460" s="351"/>
      <c r="EN460" s="351"/>
      <c r="EO460" s="351"/>
      <c r="EP460" s="351"/>
      <c r="EQ460" s="351"/>
      <c r="ER460" s="351"/>
      <c r="ES460" s="351"/>
      <c r="ET460" s="351"/>
      <c r="EU460" s="351"/>
      <c r="EV460" s="351"/>
      <c r="EW460" s="351"/>
      <c r="EX460" s="351"/>
      <c r="EY460" s="351"/>
      <c r="EZ460" s="351"/>
      <c r="FA460" s="351"/>
      <c r="FB460" s="351"/>
      <c r="FC460" s="351"/>
      <c r="FD460" s="351"/>
      <c r="FE460" s="351"/>
      <c r="FF460" s="351"/>
      <c r="FG460" s="351"/>
      <c r="FH460" s="351"/>
      <c r="FI460" s="351"/>
      <c r="FJ460" s="351"/>
      <c r="FK460" s="351"/>
      <c r="FL460" s="351"/>
      <c r="FM460" s="351"/>
      <c r="FN460" s="351"/>
      <c r="FO460" s="351"/>
      <c r="FP460" s="351"/>
      <c r="FQ460" s="351"/>
      <c r="FR460" s="351"/>
      <c r="FS460" s="351"/>
      <c r="FT460" s="351"/>
      <c r="FU460" s="351"/>
      <c r="FV460" s="351"/>
      <c r="FW460" s="351"/>
      <c r="FX460" s="351"/>
      <c r="FY460" s="351"/>
      <c r="FZ460" s="351"/>
      <c r="GA460" s="351"/>
      <c r="GB460" s="351"/>
      <c r="GC460" s="351"/>
      <c r="GD460" s="351"/>
      <c r="GE460" s="351"/>
      <c r="GF460" s="351"/>
      <c r="GG460" s="351"/>
      <c r="GH460" s="351"/>
      <c r="GI460" s="351"/>
      <c r="GJ460" s="351"/>
      <c r="GK460" s="351"/>
      <c r="GL460" s="351"/>
      <c r="GM460" s="351"/>
      <c r="GN460" s="351"/>
      <c r="GO460" s="351"/>
      <c r="GP460" s="351"/>
      <c r="GQ460" s="351"/>
      <c r="GR460" s="351"/>
      <c r="GS460" s="351"/>
      <c r="GT460" s="351"/>
      <c r="GU460" s="351"/>
      <c r="GV460" s="351"/>
      <c r="GW460" s="351"/>
      <c r="GX460" s="351"/>
      <c r="GY460" s="351"/>
      <c r="GZ460" s="351"/>
      <c r="HA460" s="351"/>
      <c r="HB460" s="351"/>
      <c r="HC460" s="351"/>
      <c r="HD460" s="351"/>
      <c r="HE460" s="351"/>
      <c r="HF460" s="351"/>
      <c r="HG460" s="351"/>
      <c r="HH460" s="351"/>
      <c r="HI460" s="351"/>
      <c r="HJ460" s="351"/>
      <c r="HK460" s="351"/>
      <c r="HL460" s="351"/>
      <c r="HM460" s="351"/>
      <c r="HN460" s="351"/>
      <c r="HO460" s="351"/>
      <c r="HP460" s="351"/>
      <c r="HQ460" s="351"/>
      <c r="HR460" s="351"/>
      <c r="HS460" s="351"/>
      <c r="HT460" s="351"/>
    </row>
    <row r="461" spans="1:228" s="472" customFormat="1" ht="16.5" customHeight="1">
      <c r="A461" s="473">
        <v>4</v>
      </c>
      <c r="B461" s="716" t="s">
        <v>785</v>
      </c>
      <c r="C461" s="717"/>
      <c r="D461" s="717"/>
      <c r="E461" s="675">
        <v>186664992908</v>
      </c>
      <c r="F461" s="676"/>
      <c r="G461" s="675">
        <v>319674833868</v>
      </c>
      <c r="H461" s="676"/>
      <c r="I461" s="470"/>
      <c r="J461" s="312"/>
      <c r="K461" s="312"/>
      <c r="L461" s="312"/>
      <c r="M461" s="312"/>
      <c r="N461" s="312"/>
      <c r="O461" s="312"/>
      <c r="P461" s="312"/>
      <c r="Q461" s="312"/>
      <c r="R461" s="312"/>
      <c r="S461" s="312"/>
      <c r="T461" s="312"/>
      <c r="U461" s="312"/>
      <c r="V461" s="312"/>
      <c r="W461" s="312"/>
      <c r="X461" s="312"/>
      <c r="Y461" s="312"/>
      <c r="Z461" s="312"/>
      <c r="AA461" s="312"/>
      <c r="AB461" s="312"/>
      <c r="AC461" s="312"/>
      <c r="AD461" s="312"/>
      <c r="AE461" s="312"/>
      <c r="AF461" s="312"/>
      <c r="AG461" s="312"/>
      <c r="AH461" s="312"/>
      <c r="AI461" s="312"/>
      <c r="AJ461" s="312"/>
      <c r="AK461" s="312"/>
      <c r="AL461" s="312"/>
      <c r="AM461" s="312"/>
      <c r="AN461" s="312"/>
      <c r="AO461" s="312"/>
      <c r="AP461" s="312"/>
      <c r="AQ461" s="312"/>
      <c r="AR461" s="312"/>
      <c r="AS461" s="312"/>
      <c r="AT461" s="312"/>
      <c r="AU461" s="312"/>
      <c r="AV461" s="312"/>
      <c r="AW461" s="312"/>
      <c r="AX461" s="312"/>
      <c r="AY461" s="312"/>
      <c r="AZ461" s="312"/>
      <c r="BA461" s="312"/>
      <c r="BB461" s="312"/>
      <c r="BC461" s="312"/>
      <c r="BD461" s="312"/>
      <c r="BE461" s="312"/>
      <c r="BF461" s="312"/>
      <c r="BG461" s="312"/>
      <c r="BH461" s="312"/>
      <c r="BI461" s="312"/>
      <c r="BJ461" s="312"/>
      <c r="BK461" s="312"/>
      <c r="BL461" s="312"/>
      <c r="BM461" s="312"/>
      <c r="BN461" s="312"/>
      <c r="BO461" s="312"/>
      <c r="BP461" s="312"/>
      <c r="BQ461" s="312"/>
      <c r="BR461" s="312"/>
      <c r="BS461" s="312"/>
      <c r="BT461" s="312"/>
      <c r="BU461" s="312"/>
      <c r="BV461" s="312"/>
      <c r="BW461" s="312"/>
      <c r="BX461" s="312"/>
      <c r="BY461" s="312"/>
      <c r="BZ461" s="312"/>
      <c r="CA461" s="312"/>
      <c r="CB461" s="312"/>
      <c r="CC461" s="312"/>
      <c r="CD461" s="312"/>
      <c r="CE461" s="312"/>
      <c r="CF461" s="312"/>
      <c r="CG461" s="312"/>
      <c r="CH461" s="312"/>
      <c r="CI461" s="312"/>
      <c r="CJ461" s="312"/>
      <c r="CK461" s="312"/>
      <c r="CL461" s="312"/>
      <c r="CM461" s="312"/>
      <c r="CN461" s="312"/>
      <c r="CO461" s="312"/>
      <c r="CP461" s="312"/>
      <c r="CQ461" s="312"/>
      <c r="CR461" s="312"/>
      <c r="CS461" s="312"/>
      <c r="CT461" s="312"/>
      <c r="CU461" s="312"/>
      <c r="CV461" s="312"/>
      <c r="CW461" s="312"/>
      <c r="CX461" s="312"/>
      <c r="CY461" s="312"/>
      <c r="CZ461" s="312"/>
      <c r="DA461" s="312"/>
      <c r="DB461" s="312"/>
      <c r="DC461" s="312"/>
      <c r="DD461" s="312"/>
      <c r="DE461" s="312"/>
      <c r="DF461" s="312"/>
      <c r="DG461" s="312"/>
      <c r="DH461" s="312"/>
      <c r="DI461" s="312"/>
      <c r="DJ461" s="312"/>
      <c r="DK461" s="312"/>
      <c r="DL461" s="312"/>
      <c r="DM461" s="312"/>
      <c r="DN461" s="312"/>
      <c r="DO461" s="312"/>
      <c r="DP461" s="312"/>
      <c r="DQ461" s="312"/>
      <c r="DR461" s="312"/>
      <c r="DS461" s="312"/>
      <c r="DT461" s="312"/>
      <c r="DU461" s="312"/>
      <c r="DV461" s="312"/>
      <c r="DW461" s="312"/>
      <c r="DX461" s="312"/>
      <c r="DY461" s="312"/>
      <c r="DZ461" s="312"/>
      <c r="EA461" s="312"/>
      <c r="EB461" s="312"/>
      <c r="EC461" s="312"/>
      <c r="ED461" s="312"/>
      <c r="EE461" s="312"/>
      <c r="EF461" s="312"/>
      <c r="EG461" s="312"/>
      <c r="EH461" s="312"/>
      <c r="EI461" s="312"/>
      <c r="EJ461" s="312"/>
      <c r="EK461" s="312"/>
      <c r="EL461" s="312"/>
      <c r="EM461" s="312"/>
      <c r="EN461" s="312"/>
      <c r="EO461" s="312"/>
      <c r="EP461" s="312"/>
      <c r="EQ461" s="312"/>
      <c r="ER461" s="312"/>
      <c r="ES461" s="312"/>
      <c r="ET461" s="312"/>
      <c r="EU461" s="312"/>
      <c r="EV461" s="312"/>
      <c r="EW461" s="312"/>
      <c r="EX461" s="312"/>
      <c r="EY461" s="312"/>
      <c r="EZ461" s="312"/>
      <c r="FA461" s="312"/>
      <c r="FB461" s="312"/>
      <c r="FC461" s="312"/>
      <c r="FD461" s="312"/>
      <c r="FE461" s="312"/>
      <c r="FF461" s="312"/>
      <c r="FG461" s="312"/>
      <c r="FH461" s="312"/>
      <c r="FI461" s="312"/>
      <c r="FJ461" s="312"/>
      <c r="FK461" s="312"/>
      <c r="FL461" s="312"/>
      <c r="FM461" s="312"/>
      <c r="FN461" s="312"/>
      <c r="FO461" s="312"/>
      <c r="FP461" s="312"/>
      <c r="FQ461" s="312"/>
      <c r="FR461" s="312"/>
      <c r="FS461" s="312"/>
      <c r="FT461" s="312"/>
      <c r="FU461" s="312"/>
      <c r="FV461" s="312"/>
      <c r="FW461" s="312"/>
      <c r="FX461" s="312"/>
      <c r="FY461" s="312"/>
      <c r="FZ461" s="312"/>
      <c r="GA461" s="312"/>
      <c r="GB461" s="312"/>
      <c r="GC461" s="312"/>
      <c r="GD461" s="312"/>
      <c r="GE461" s="312"/>
      <c r="GF461" s="312"/>
      <c r="GG461" s="312"/>
      <c r="GH461" s="312"/>
      <c r="GI461" s="312"/>
      <c r="GJ461" s="312"/>
      <c r="GK461" s="312"/>
      <c r="GL461" s="312"/>
      <c r="GM461" s="312"/>
      <c r="GN461" s="312"/>
      <c r="GO461" s="312"/>
      <c r="GP461" s="312"/>
      <c r="GQ461" s="312"/>
      <c r="GR461" s="312"/>
      <c r="GS461" s="312"/>
      <c r="GT461" s="312"/>
      <c r="GU461" s="312"/>
      <c r="GV461" s="312"/>
      <c r="GW461" s="312"/>
      <c r="GX461" s="312"/>
      <c r="GY461" s="312"/>
      <c r="GZ461" s="312"/>
      <c r="HA461" s="312"/>
      <c r="HB461" s="312"/>
      <c r="HC461" s="312"/>
      <c r="HD461" s="312"/>
      <c r="HE461" s="312"/>
      <c r="HF461" s="312"/>
      <c r="HG461" s="312"/>
      <c r="HH461" s="312"/>
      <c r="HI461" s="312"/>
      <c r="HJ461" s="312"/>
      <c r="HK461" s="312"/>
      <c r="HL461" s="312"/>
      <c r="HM461" s="312"/>
      <c r="HN461" s="312"/>
      <c r="HO461" s="312"/>
      <c r="HP461" s="312"/>
      <c r="HQ461" s="312"/>
      <c r="HR461" s="312"/>
      <c r="HS461" s="312"/>
      <c r="HT461" s="312"/>
    </row>
    <row r="462" spans="1:228" s="476" customFormat="1" ht="16.5" customHeight="1">
      <c r="A462" s="475"/>
      <c r="B462" s="721" t="s">
        <v>786</v>
      </c>
      <c r="C462" s="722"/>
      <c r="D462" s="722"/>
      <c r="E462" s="673">
        <v>186664992908</v>
      </c>
      <c r="F462" s="674"/>
      <c r="G462" s="673">
        <v>319674833868</v>
      </c>
      <c r="H462" s="674"/>
      <c r="I462" s="471"/>
      <c r="J462" s="351"/>
      <c r="K462" s="351"/>
      <c r="L462" s="351"/>
      <c r="M462" s="351"/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  <c r="Y462" s="351"/>
      <c r="Z462" s="351"/>
      <c r="AA462" s="351"/>
      <c r="AB462" s="351"/>
      <c r="AC462" s="351"/>
      <c r="AD462" s="351"/>
      <c r="AE462" s="351"/>
      <c r="AF462" s="351"/>
      <c r="AG462" s="351"/>
      <c r="AH462" s="351"/>
      <c r="AI462" s="351"/>
      <c r="AJ462" s="351"/>
      <c r="AK462" s="351"/>
      <c r="AL462" s="351"/>
      <c r="AM462" s="351"/>
      <c r="AN462" s="351"/>
      <c r="AO462" s="351"/>
      <c r="AP462" s="351"/>
      <c r="AQ462" s="351"/>
      <c r="AR462" s="351"/>
      <c r="AS462" s="351"/>
      <c r="AT462" s="351"/>
      <c r="AU462" s="351"/>
      <c r="AV462" s="351"/>
      <c r="AW462" s="351"/>
      <c r="AX462" s="351"/>
      <c r="AY462" s="351"/>
      <c r="AZ462" s="351"/>
      <c r="BA462" s="351"/>
      <c r="BB462" s="351"/>
      <c r="BC462" s="351"/>
      <c r="BD462" s="351"/>
      <c r="BE462" s="351"/>
      <c r="BF462" s="351"/>
      <c r="BG462" s="351"/>
      <c r="BH462" s="351"/>
      <c r="BI462" s="351"/>
      <c r="BJ462" s="351"/>
      <c r="BK462" s="351"/>
      <c r="BL462" s="351"/>
      <c r="BM462" s="351"/>
      <c r="BN462" s="351"/>
      <c r="BO462" s="351"/>
      <c r="BP462" s="351"/>
      <c r="BQ462" s="351"/>
      <c r="BR462" s="351"/>
      <c r="BS462" s="351"/>
      <c r="BT462" s="351"/>
      <c r="BU462" s="351"/>
      <c r="BV462" s="351"/>
      <c r="BW462" s="351"/>
      <c r="BX462" s="351"/>
      <c r="BY462" s="351"/>
      <c r="BZ462" s="351"/>
      <c r="CA462" s="351"/>
      <c r="CB462" s="351"/>
      <c r="CC462" s="351"/>
      <c r="CD462" s="351"/>
      <c r="CE462" s="351"/>
      <c r="CF462" s="351"/>
      <c r="CG462" s="351"/>
      <c r="CH462" s="351"/>
      <c r="CI462" s="351"/>
      <c r="CJ462" s="351"/>
      <c r="CK462" s="351"/>
      <c r="CL462" s="351"/>
      <c r="CM462" s="351"/>
      <c r="CN462" s="351"/>
      <c r="CO462" s="351"/>
      <c r="CP462" s="351"/>
      <c r="CQ462" s="351"/>
      <c r="CR462" s="351"/>
      <c r="CS462" s="351"/>
      <c r="CT462" s="351"/>
      <c r="CU462" s="351"/>
      <c r="CV462" s="351"/>
      <c r="CW462" s="351"/>
      <c r="CX462" s="351"/>
      <c r="CY462" s="351"/>
      <c r="CZ462" s="351"/>
      <c r="DA462" s="351"/>
      <c r="DB462" s="351"/>
      <c r="DC462" s="351"/>
      <c r="DD462" s="351"/>
      <c r="DE462" s="351"/>
      <c r="DF462" s="351"/>
      <c r="DG462" s="351"/>
      <c r="DH462" s="351"/>
      <c r="DI462" s="351"/>
      <c r="DJ462" s="351"/>
      <c r="DK462" s="351"/>
      <c r="DL462" s="351"/>
      <c r="DM462" s="351"/>
      <c r="DN462" s="351"/>
      <c r="DO462" s="351"/>
      <c r="DP462" s="351"/>
      <c r="DQ462" s="351"/>
      <c r="DR462" s="351"/>
      <c r="DS462" s="351"/>
      <c r="DT462" s="351"/>
      <c r="DU462" s="351"/>
      <c r="DV462" s="351"/>
      <c r="DW462" s="351"/>
      <c r="DX462" s="351"/>
      <c r="DY462" s="351"/>
      <c r="DZ462" s="351"/>
      <c r="EA462" s="351"/>
      <c r="EB462" s="351"/>
      <c r="EC462" s="351"/>
      <c r="ED462" s="351"/>
      <c r="EE462" s="351"/>
      <c r="EF462" s="351"/>
      <c r="EG462" s="351"/>
      <c r="EH462" s="351"/>
      <c r="EI462" s="351"/>
      <c r="EJ462" s="351"/>
      <c r="EK462" s="351"/>
      <c r="EL462" s="351"/>
      <c r="EM462" s="351"/>
      <c r="EN462" s="351"/>
      <c r="EO462" s="351"/>
      <c r="EP462" s="351"/>
      <c r="EQ462" s="351"/>
      <c r="ER462" s="351"/>
      <c r="ES462" s="351"/>
      <c r="ET462" s="351"/>
      <c r="EU462" s="351"/>
      <c r="EV462" s="351"/>
      <c r="EW462" s="351"/>
      <c r="EX462" s="351"/>
      <c r="EY462" s="351"/>
      <c r="EZ462" s="351"/>
      <c r="FA462" s="351"/>
      <c r="FB462" s="351"/>
      <c r="FC462" s="351"/>
      <c r="FD462" s="351"/>
      <c r="FE462" s="351"/>
      <c r="FF462" s="351"/>
      <c r="FG462" s="351"/>
      <c r="FH462" s="351"/>
      <c r="FI462" s="351"/>
      <c r="FJ462" s="351"/>
      <c r="FK462" s="351"/>
      <c r="FL462" s="351"/>
      <c r="FM462" s="351"/>
      <c r="FN462" s="351"/>
      <c r="FO462" s="351"/>
      <c r="FP462" s="351"/>
      <c r="FQ462" s="351"/>
      <c r="FR462" s="351"/>
      <c r="FS462" s="351"/>
      <c r="FT462" s="351"/>
      <c r="FU462" s="351"/>
      <c r="FV462" s="351"/>
      <c r="FW462" s="351"/>
      <c r="FX462" s="351"/>
      <c r="FY462" s="351"/>
      <c r="FZ462" s="351"/>
      <c r="GA462" s="351"/>
      <c r="GB462" s="351"/>
      <c r="GC462" s="351"/>
      <c r="GD462" s="351"/>
      <c r="GE462" s="351"/>
      <c r="GF462" s="351"/>
      <c r="GG462" s="351"/>
      <c r="GH462" s="351"/>
      <c r="GI462" s="351"/>
      <c r="GJ462" s="351"/>
      <c r="GK462" s="351"/>
      <c r="GL462" s="351"/>
      <c r="GM462" s="351"/>
      <c r="GN462" s="351"/>
      <c r="GO462" s="351"/>
      <c r="GP462" s="351"/>
      <c r="GQ462" s="351"/>
      <c r="GR462" s="351"/>
      <c r="GS462" s="351"/>
      <c r="GT462" s="351"/>
      <c r="GU462" s="351"/>
      <c r="GV462" s="351"/>
      <c r="GW462" s="351"/>
      <c r="GX462" s="351"/>
      <c r="GY462" s="351"/>
      <c r="GZ462" s="351"/>
      <c r="HA462" s="351"/>
      <c r="HB462" s="351"/>
      <c r="HC462" s="351"/>
      <c r="HD462" s="351"/>
      <c r="HE462" s="351"/>
      <c r="HF462" s="351"/>
      <c r="HG462" s="351"/>
      <c r="HH462" s="351"/>
      <c r="HI462" s="351"/>
      <c r="HJ462" s="351"/>
      <c r="HK462" s="351"/>
      <c r="HL462" s="351"/>
      <c r="HM462" s="351"/>
      <c r="HN462" s="351"/>
      <c r="HO462" s="351"/>
      <c r="HP462" s="351"/>
      <c r="HQ462" s="351"/>
      <c r="HR462" s="351"/>
      <c r="HS462" s="351"/>
      <c r="HT462" s="351"/>
    </row>
    <row r="463" spans="1:228" s="476" customFormat="1" ht="16.5" hidden="1" customHeight="1">
      <c r="A463" s="475"/>
      <c r="B463" s="721" t="s">
        <v>787</v>
      </c>
      <c r="C463" s="722"/>
      <c r="D463" s="722"/>
      <c r="E463" s="361"/>
      <c r="F463" s="362"/>
      <c r="G463" s="363"/>
      <c r="H463" s="362"/>
      <c r="I463" s="471"/>
      <c r="J463" s="351"/>
      <c r="K463" s="351"/>
      <c r="L463" s="351"/>
      <c r="M463" s="351"/>
      <c r="N463" s="351"/>
      <c r="O463" s="351"/>
      <c r="P463" s="351"/>
      <c r="Q463" s="351"/>
      <c r="R463" s="351"/>
      <c r="S463" s="351"/>
      <c r="T463" s="351"/>
      <c r="U463" s="351"/>
      <c r="V463" s="351"/>
      <c r="W463" s="351"/>
      <c r="X463" s="351"/>
      <c r="Y463" s="351"/>
      <c r="Z463" s="351"/>
      <c r="AA463" s="351"/>
      <c r="AB463" s="351"/>
      <c r="AC463" s="351"/>
      <c r="AD463" s="351"/>
      <c r="AE463" s="351"/>
      <c r="AF463" s="351"/>
      <c r="AG463" s="351"/>
      <c r="AH463" s="351"/>
      <c r="AI463" s="351"/>
      <c r="AJ463" s="351"/>
      <c r="AK463" s="351"/>
      <c r="AL463" s="351"/>
      <c r="AM463" s="351"/>
      <c r="AN463" s="351"/>
      <c r="AO463" s="351"/>
      <c r="AP463" s="351"/>
      <c r="AQ463" s="351"/>
      <c r="AR463" s="351"/>
      <c r="AS463" s="351"/>
      <c r="AT463" s="351"/>
      <c r="AU463" s="351"/>
      <c r="AV463" s="351"/>
      <c r="AW463" s="351"/>
      <c r="AX463" s="351"/>
      <c r="AY463" s="351"/>
      <c r="AZ463" s="351"/>
      <c r="BA463" s="351"/>
      <c r="BB463" s="351"/>
      <c r="BC463" s="351"/>
      <c r="BD463" s="351"/>
      <c r="BE463" s="351"/>
      <c r="BF463" s="351"/>
      <c r="BG463" s="351"/>
      <c r="BH463" s="351"/>
      <c r="BI463" s="351"/>
      <c r="BJ463" s="351"/>
      <c r="BK463" s="351"/>
      <c r="BL463" s="351"/>
      <c r="BM463" s="351"/>
      <c r="BN463" s="351"/>
      <c r="BO463" s="351"/>
      <c r="BP463" s="351"/>
      <c r="BQ463" s="351"/>
      <c r="BR463" s="351"/>
      <c r="BS463" s="351"/>
      <c r="BT463" s="351"/>
      <c r="BU463" s="351"/>
      <c r="BV463" s="351"/>
      <c r="BW463" s="351"/>
      <c r="BX463" s="351"/>
      <c r="BY463" s="351"/>
      <c r="BZ463" s="351"/>
      <c r="CA463" s="351"/>
      <c r="CB463" s="351"/>
      <c r="CC463" s="351"/>
      <c r="CD463" s="351"/>
      <c r="CE463" s="351"/>
      <c r="CF463" s="351"/>
      <c r="CG463" s="351"/>
      <c r="CH463" s="351"/>
      <c r="CI463" s="351"/>
      <c r="CJ463" s="351"/>
      <c r="CK463" s="351"/>
      <c r="CL463" s="351"/>
      <c r="CM463" s="351"/>
      <c r="CN463" s="351"/>
      <c r="CO463" s="351"/>
      <c r="CP463" s="351"/>
      <c r="CQ463" s="351"/>
      <c r="CR463" s="351"/>
      <c r="CS463" s="351"/>
      <c r="CT463" s="351"/>
      <c r="CU463" s="351"/>
      <c r="CV463" s="351"/>
      <c r="CW463" s="351"/>
      <c r="CX463" s="351"/>
      <c r="CY463" s="351"/>
      <c r="CZ463" s="351"/>
      <c r="DA463" s="351"/>
      <c r="DB463" s="351"/>
      <c r="DC463" s="351"/>
      <c r="DD463" s="351"/>
      <c r="DE463" s="351"/>
      <c r="DF463" s="351"/>
      <c r="DG463" s="351"/>
      <c r="DH463" s="351"/>
      <c r="DI463" s="351"/>
      <c r="DJ463" s="351"/>
      <c r="DK463" s="351"/>
      <c r="DL463" s="351"/>
      <c r="DM463" s="351"/>
      <c r="DN463" s="351"/>
      <c r="DO463" s="351"/>
      <c r="DP463" s="351"/>
      <c r="DQ463" s="351"/>
      <c r="DR463" s="351"/>
      <c r="DS463" s="351"/>
      <c r="DT463" s="351"/>
      <c r="DU463" s="351"/>
      <c r="DV463" s="351"/>
      <c r="DW463" s="351"/>
      <c r="DX463" s="351"/>
      <c r="DY463" s="351"/>
      <c r="DZ463" s="351"/>
      <c r="EA463" s="351"/>
      <c r="EB463" s="351"/>
      <c r="EC463" s="351"/>
      <c r="ED463" s="351"/>
      <c r="EE463" s="351"/>
      <c r="EF463" s="351"/>
      <c r="EG463" s="351"/>
      <c r="EH463" s="351"/>
      <c r="EI463" s="351"/>
      <c r="EJ463" s="351"/>
      <c r="EK463" s="351"/>
      <c r="EL463" s="351"/>
      <c r="EM463" s="351"/>
      <c r="EN463" s="351"/>
      <c r="EO463" s="351"/>
      <c r="EP463" s="351"/>
      <c r="EQ463" s="351"/>
      <c r="ER463" s="351"/>
      <c r="ES463" s="351"/>
      <c r="ET463" s="351"/>
      <c r="EU463" s="351"/>
      <c r="EV463" s="351"/>
      <c r="EW463" s="351"/>
      <c r="EX463" s="351"/>
      <c r="EY463" s="351"/>
      <c r="EZ463" s="351"/>
      <c r="FA463" s="351"/>
      <c r="FB463" s="351"/>
      <c r="FC463" s="351"/>
      <c r="FD463" s="351"/>
      <c r="FE463" s="351"/>
      <c r="FF463" s="351"/>
      <c r="FG463" s="351"/>
      <c r="FH463" s="351"/>
      <c r="FI463" s="351"/>
      <c r="FJ463" s="351"/>
      <c r="FK463" s="351"/>
      <c r="FL463" s="351"/>
      <c r="FM463" s="351"/>
      <c r="FN463" s="351"/>
      <c r="FO463" s="351"/>
      <c r="FP463" s="351"/>
      <c r="FQ463" s="351"/>
      <c r="FR463" s="351"/>
      <c r="FS463" s="351"/>
      <c r="FT463" s="351"/>
      <c r="FU463" s="351"/>
      <c r="FV463" s="351"/>
      <c r="FW463" s="351"/>
      <c r="FX463" s="351"/>
      <c r="FY463" s="351"/>
      <c r="FZ463" s="351"/>
      <c r="GA463" s="351"/>
      <c r="GB463" s="351"/>
      <c r="GC463" s="351"/>
      <c r="GD463" s="351"/>
      <c r="GE463" s="351"/>
      <c r="GF463" s="351"/>
      <c r="GG463" s="351"/>
      <c r="GH463" s="351"/>
      <c r="GI463" s="351"/>
      <c r="GJ463" s="351"/>
      <c r="GK463" s="351"/>
      <c r="GL463" s="351"/>
      <c r="GM463" s="351"/>
      <c r="GN463" s="351"/>
      <c r="GO463" s="351"/>
      <c r="GP463" s="351"/>
      <c r="GQ463" s="351"/>
      <c r="GR463" s="351"/>
      <c r="GS463" s="351"/>
      <c r="GT463" s="351"/>
      <c r="GU463" s="351"/>
      <c r="GV463" s="351"/>
      <c r="GW463" s="351"/>
      <c r="GX463" s="351"/>
      <c r="GY463" s="351"/>
      <c r="GZ463" s="351"/>
      <c r="HA463" s="351"/>
      <c r="HB463" s="351"/>
      <c r="HC463" s="351"/>
      <c r="HD463" s="351"/>
      <c r="HE463" s="351"/>
      <c r="HF463" s="351"/>
      <c r="HG463" s="351"/>
      <c r="HH463" s="351"/>
      <c r="HI463" s="351"/>
      <c r="HJ463" s="351"/>
      <c r="HK463" s="351"/>
      <c r="HL463" s="351"/>
      <c r="HM463" s="351"/>
      <c r="HN463" s="351"/>
      <c r="HO463" s="351"/>
      <c r="HP463" s="351"/>
      <c r="HQ463" s="351"/>
      <c r="HR463" s="351"/>
      <c r="HS463" s="351"/>
      <c r="HT463" s="351"/>
    </row>
    <row r="464" spans="1:228" s="476" customFormat="1" ht="16.5" hidden="1" customHeight="1">
      <c r="A464" s="475"/>
      <c r="B464" s="721" t="s">
        <v>788</v>
      </c>
      <c r="C464" s="722"/>
      <c r="D464" s="722"/>
      <c r="E464" s="361"/>
      <c r="F464" s="362"/>
      <c r="G464" s="363"/>
      <c r="H464" s="362"/>
      <c r="I464" s="471"/>
      <c r="J464" s="351"/>
      <c r="K464" s="351"/>
      <c r="L464" s="351"/>
      <c r="M464" s="351"/>
      <c r="N464" s="351"/>
      <c r="O464" s="351"/>
      <c r="P464" s="351"/>
      <c r="Q464" s="351"/>
      <c r="R464" s="351"/>
      <c r="S464" s="351"/>
      <c r="T464" s="351"/>
      <c r="U464" s="351"/>
      <c r="V464" s="351"/>
      <c r="W464" s="351"/>
      <c r="X464" s="351"/>
      <c r="Y464" s="351"/>
      <c r="Z464" s="351"/>
      <c r="AA464" s="351"/>
      <c r="AB464" s="351"/>
      <c r="AC464" s="351"/>
      <c r="AD464" s="351"/>
      <c r="AE464" s="351"/>
      <c r="AF464" s="351"/>
      <c r="AG464" s="351"/>
      <c r="AH464" s="351"/>
      <c r="AI464" s="351"/>
      <c r="AJ464" s="351"/>
      <c r="AK464" s="351"/>
      <c r="AL464" s="351"/>
      <c r="AM464" s="351"/>
      <c r="AN464" s="351"/>
      <c r="AO464" s="351"/>
      <c r="AP464" s="351"/>
      <c r="AQ464" s="351"/>
      <c r="AR464" s="351"/>
      <c r="AS464" s="351"/>
      <c r="AT464" s="351"/>
      <c r="AU464" s="351"/>
      <c r="AV464" s="351"/>
      <c r="AW464" s="351"/>
      <c r="AX464" s="351"/>
      <c r="AY464" s="351"/>
      <c r="AZ464" s="351"/>
      <c r="BA464" s="351"/>
      <c r="BB464" s="351"/>
      <c r="BC464" s="351"/>
      <c r="BD464" s="351"/>
      <c r="BE464" s="351"/>
      <c r="BF464" s="351"/>
      <c r="BG464" s="351"/>
      <c r="BH464" s="351"/>
      <c r="BI464" s="351"/>
      <c r="BJ464" s="351"/>
      <c r="BK464" s="351"/>
      <c r="BL464" s="351"/>
      <c r="BM464" s="351"/>
      <c r="BN464" s="351"/>
      <c r="BO464" s="351"/>
      <c r="BP464" s="351"/>
      <c r="BQ464" s="351"/>
      <c r="BR464" s="351"/>
      <c r="BS464" s="351"/>
      <c r="BT464" s="351"/>
      <c r="BU464" s="351"/>
      <c r="BV464" s="351"/>
      <c r="BW464" s="351"/>
      <c r="BX464" s="351"/>
      <c r="BY464" s="351"/>
      <c r="BZ464" s="351"/>
      <c r="CA464" s="351"/>
      <c r="CB464" s="351"/>
      <c r="CC464" s="351"/>
      <c r="CD464" s="351"/>
      <c r="CE464" s="351"/>
      <c r="CF464" s="351"/>
      <c r="CG464" s="351"/>
      <c r="CH464" s="351"/>
      <c r="CI464" s="351"/>
      <c r="CJ464" s="351"/>
      <c r="CK464" s="351"/>
      <c r="CL464" s="351"/>
      <c r="CM464" s="351"/>
      <c r="CN464" s="351"/>
      <c r="CO464" s="351"/>
      <c r="CP464" s="351"/>
      <c r="CQ464" s="351"/>
      <c r="CR464" s="351"/>
      <c r="CS464" s="351"/>
      <c r="CT464" s="351"/>
      <c r="CU464" s="351"/>
      <c r="CV464" s="351"/>
      <c r="CW464" s="351"/>
      <c r="CX464" s="351"/>
      <c r="CY464" s="351"/>
      <c r="CZ464" s="351"/>
      <c r="DA464" s="351"/>
      <c r="DB464" s="351"/>
      <c r="DC464" s="351"/>
      <c r="DD464" s="351"/>
      <c r="DE464" s="351"/>
      <c r="DF464" s="351"/>
      <c r="DG464" s="351"/>
      <c r="DH464" s="351"/>
      <c r="DI464" s="351"/>
      <c r="DJ464" s="351"/>
      <c r="DK464" s="351"/>
      <c r="DL464" s="351"/>
      <c r="DM464" s="351"/>
      <c r="DN464" s="351"/>
      <c r="DO464" s="351"/>
      <c r="DP464" s="351"/>
      <c r="DQ464" s="351"/>
      <c r="DR464" s="351"/>
      <c r="DS464" s="351"/>
      <c r="DT464" s="351"/>
      <c r="DU464" s="351"/>
      <c r="DV464" s="351"/>
      <c r="DW464" s="351"/>
      <c r="DX464" s="351"/>
      <c r="DY464" s="351"/>
      <c r="DZ464" s="351"/>
      <c r="EA464" s="351"/>
      <c r="EB464" s="351"/>
      <c r="EC464" s="351"/>
      <c r="ED464" s="351"/>
      <c r="EE464" s="351"/>
      <c r="EF464" s="351"/>
      <c r="EG464" s="351"/>
      <c r="EH464" s="351"/>
      <c r="EI464" s="351"/>
      <c r="EJ464" s="351"/>
      <c r="EK464" s="351"/>
      <c r="EL464" s="351"/>
      <c r="EM464" s="351"/>
      <c r="EN464" s="351"/>
      <c r="EO464" s="351"/>
      <c r="EP464" s="351"/>
      <c r="EQ464" s="351"/>
      <c r="ER464" s="351"/>
      <c r="ES464" s="351"/>
      <c r="ET464" s="351"/>
      <c r="EU464" s="351"/>
      <c r="EV464" s="351"/>
      <c r="EW464" s="351"/>
      <c r="EX464" s="351"/>
      <c r="EY464" s="351"/>
      <c r="EZ464" s="351"/>
      <c r="FA464" s="351"/>
      <c r="FB464" s="351"/>
      <c r="FC464" s="351"/>
      <c r="FD464" s="351"/>
      <c r="FE464" s="351"/>
      <c r="FF464" s="351"/>
      <c r="FG464" s="351"/>
      <c r="FH464" s="351"/>
      <c r="FI464" s="351"/>
      <c r="FJ464" s="351"/>
      <c r="FK464" s="351"/>
      <c r="FL464" s="351"/>
      <c r="FM464" s="351"/>
      <c r="FN464" s="351"/>
      <c r="FO464" s="351"/>
      <c r="FP464" s="351"/>
      <c r="FQ464" s="351"/>
      <c r="FR464" s="351"/>
      <c r="FS464" s="351"/>
      <c r="FT464" s="351"/>
      <c r="FU464" s="351"/>
      <c r="FV464" s="351"/>
      <c r="FW464" s="351"/>
      <c r="FX464" s="351"/>
      <c r="FY464" s="351"/>
      <c r="FZ464" s="351"/>
      <c r="GA464" s="351"/>
      <c r="GB464" s="351"/>
      <c r="GC464" s="351"/>
      <c r="GD464" s="351"/>
      <c r="GE464" s="351"/>
      <c r="GF464" s="351"/>
      <c r="GG464" s="351"/>
      <c r="GH464" s="351"/>
      <c r="GI464" s="351"/>
      <c r="GJ464" s="351"/>
      <c r="GK464" s="351"/>
      <c r="GL464" s="351"/>
      <c r="GM464" s="351"/>
      <c r="GN464" s="351"/>
      <c r="GO464" s="351"/>
      <c r="GP464" s="351"/>
      <c r="GQ464" s="351"/>
      <c r="GR464" s="351"/>
      <c r="GS464" s="351"/>
      <c r="GT464" s="351"/>
      <c r="GU464" s="351"/>
      <c r="GV464" s="351"/>
      <c r="GW464" s="351"/>
      <c r="GX464" s="351"/>
      <c r="GY464" s="351"/>
      <c r="GZ464" s="351"/>
      <c r="HA464" s="351"/>
      <c r="HB464" s="351"/>
      <c r="HC464" s="351"/>
      <c r="HD464" s="351"/>
      <c r="HE464" s="351"/>
      <c r="HF464" s="351"/>
      <c r="HG464" s="351"/>
      <c r="HH464" s="351"/>
      <c r="HI464" s="351"/>
      <c r="HJ464" s="351"/>
      <c r="HK464" s="351"/>
      <c r="HL464" s="351"/>
      <c r="HM464" s="351"/>
      <c r="HN464" s="351"/>
      <c r="HO464" s="351"/>
      <c r="HP464" s="351"/>
      <c r="HQ464" s="351"/>
      <c r="HR464" s="351"/>
      <c r="HS464" s="351"/>
      <c r="HT464" s="351"/>
    </row>
    <row r="465" spans="1:228" s="476" customFormat="1" ht="16.5" hidden="1" customHeight="1">
      <c r="A465" s="475"/>
      <c r="B465" s="721" t="s">
        <v>789</v>
      </c>
      <c r="C465" s="722"/>
      <c r="D465" s="722"/>
      <c r="E465" s="361"/>
      <c r="F465" s="362"/>
      <c r="G465" s="363"/>
      <c r="H465" s="362"/>
      <c r="I465" s="471"/>
      <c r="J465" s="351"/>
      <c r="K465" s="351"/>
      <c r="L465" s="351"/>
      <c r="M465" s="351"/>
      <c r="N465" s="351"/>
      <c r="O465" s="351"/>
      <c r="P465" s="351"/>
      <c r="Q465" s="351"/>
      <c r="R465" s="351"/>
      <c r="S465" s="351"/>
      <c r="T465" s="351"/>
      <c r="U465" s="351"/>
      <c r="V465" s="351"/>
      <c r="W465" s="351"/>
      <c r="X465" s="351"/>
      <c r="Y465" s="351"/>
      <c r="Z465" s="351"/>
      <c r="AA465" s="351"/>
      <c r="AB465" s="351"/>
      <c r="AC465" s="351"/>
      <c r="AD465" s="351"/>
      <c r="AE465" s="351"/>
      <c r="AF465" s="351"/>
      <c r="AG465" s="351"/>
      <c r="AH465" s="351"/>
      <c r="AI465" s="351"/>
      <c r="AJ465" s="351"/>
      <c r="AK465" s="351"/>
      <c r="AL465" s="351"/>
      <c r="AM465" s="351"/>
      <c r="AN465" s="351"/>
      <c r="AO465" s="351"/>
      <c r="AP465" s="351"/>
      <c r="AQ465" s="351"/>
      <c r="AR465" s="351"/>
      <c r="AS465" s="351"/>
      <c r="AT465" s="351"/>
      <c r="AU465" s="351"/>
      <c r="AV465" s="351"/>
      <c r="AW465" s="351"/>
      <c r="AX465" s="351"/>
      <c r="AY465" s="351"/>
      <c r="AZ465" s="351"/>
      <c r="BA465" s="351"/>
      <c r="BB465" s="351"/>
      <c r="BC465" s="351"/>
      <c r="BD465" s="351"/>
      <c r="BE465" s="351"/>
      <c r="BF465" s="351"/>
      <c r="BG465" s="351"/>
      <c r="BH465" s="351"/>
      <c r="BI465" s="351"/>
      <c r="BJ465" s="351"/>
      <c r="BK465" s="351"/>
      <c r="BL465" s="351"/>
      <c r="BM465" s="351"/>
      <c r="BN465" s="351"/>
      <c r="BO465" s="351"/>
      <c r="BP465" s="351"/>
      <c r="BQ465" s="351"/>
      <c r="BR465" s="351"/>
      <c r="BS465" s="351"/>
      <c r="BT465" s="351"/>
      <c r="BU465" s="351"/>
      <c r="BV465" s="351"/>
      <c r="BW465" s="351"/>
      <c r="BX465" s="351"/>
      <c r="BY465" s="351"/>
      <c r="BZ465" s="351"/>
      <c r="CA465" s="351"/>
      <c r="CB465" s="351"/>
      <c r="CC465" s="351"/>
      <c r="CD465" s="351"/>
      <c r="CE465" s="351"/>
      <c r="CF465" s="351"/>
      <c r="CG465" s="351"/>
      <c r="CH465" s="351"/>
      <c r="CI465" s="351"/>
      <c r="CJ465" s="351"/>
      <c r="CK465" s="351"/>
      <c r="CL465" s="351"/>
      <c r="CM465" s="351"/>
      <c r="CN465" s="351"/>
      <c r="CO465" s="351"/>
      <c r="CP465" s="351"/>
      <c r="CQ465" s="351"/>
      <c r="CR465" s="351"/>
      <c r="CS465" s="351"/>
      <c r="CT465" s="351"/>
      <c r="CU465" s="351"/>
      <c r="CV465" s="351"/>
      <c r="CW465" s="351"/>
      <c r="CX465" s="351"/>
      <c r="CY465" s="351"/>
      <c r="CZ465" s="351"/>
      <c r="DA465" s="351"/>
      <c r="DB465" s="351"/>
      <c r="DC465" s="351"/>
      <c r="DD465" s="351"/>
      <c r="DE465" s="351"/>
      <c r="DF465" s="351"/>
      <c r="DG465" s="351"/>
      <c r="DH465" s="351"/>
      <c r="DI465" s="351"/>
      <c r="DJ465" s="351"/>
      <c r="DK465" s="351"/>
      <c r="DL465" s="351"/>
      <c r="DM465" s="351"/>
      <c r="DN465" s="351"/>
      <c r="DO465" s="351"/>
      <c r="DP465" s="351"/>
      <c r="DQ465" s="351"/>
      <c r="DR465" s="351"/>
      <c r="DS465" s="351"/>
      <c r="DT465" s="351"/>
      <c r="DU465" s="351"/>
      <c r="DV465" s="351"/>
      <c r="DW465" s="351"/>
      <c r="DX465" s="351"/>
      <c r="DY465" s="351"/>
      <c r="DZ465" s="351"/>
      <c r="EA465" s="351"/>
      <c r="EB465" s="351"/>
      <c r="EC465" s="351"/>
      <c r="ED465" s="351"/>
      <c r="EE465" s="351"/>
      <c r="EF465" s="351"/>
      <c r="EG465" s="351"/>
      <c r="EH465" s="351"/>
      <c r="EI465" s="351"/>
      <c r="EJ465" s="351"/>
      <c r="EK465" s="351"/>
      <c r="EL465" s="351"/>
      <c r="EM465" s="351"/>
      <c r="EN465" s="351"/>
      <c r="EO465" s="351"/>
      <c r="EP465" s="351"/>
      <c r="EQ465" s="351"/>
      <c r="ER465" s="351"/>
      <c r="ES465" s="351"/>
      <c r="ET465" s="351"/>
      <c r="EU465" s="351"/>
      <c r="EV465" s="351"/>
      <c r="EW465" s="351"/>
      <c r="EX465" s="351"/>
      <c r="EY465" s="351"/>
      <c r="EZ465" s="351"/>
      <c r="FA465" s="351"/>
      <c r="FB465" s="351"/>
      <c r="FC465" s="351"/>
      <c r="FD465" s="351"/>
      <c r="FE465" s="351"/>
      <c r="FF465" s="351"/>
      <c r="FG465" s="351"/>
      <c r="FH465" s="351"/>
      <c r="FI465" s="351"/>
      <c r="FJ465" s="351"/>
      <c r="FK465" s="351"/>
      <c r="FL465" s="351"/>
      <c r="FM465" s="351"/>
      <c r="FN465" s="351"/>
      <c r="FO465" s="351"/>
      <c r="FP465" s="351"/>
      <c r="FQ465" s="351"/>
      <c r="FR465" s="351"/>
      <c r="FS465" s="351"/>
      <c r="FT465" s="351"/>
      <c r="FU465" s="351"/>
      <c r="FV465" s="351"/>
      <c r="FW465" s="351"/>
      <c r="FX465" s="351"/>
      <c r="FY465" s="351"/>
      <c r="FZ465" s="351"/>
      <c r="GA465" s="351"/>
      <c r="GB465" s="351"/>
      <c r="GC465" s="351"/>
      <c r="GD465" s="351"/>
      <c r="GE465" s="351"/>
      <c r="GF465" s="351"/>
      <c r="GG465" s="351"/>
      <c r="GH465" s="351"/>
      <c r="GI465" s="351"/>
      <c r="GJ465" s="351"/>
      <c r="GK465" s="351"/>
      <c r="GL465" s="351"/>
      <c r="GM465" s="351"/>
      <c r="GN465" s="351"/>
      <c r="GO465" s="351"/>
      <c r="GP465" s="351"/>
      <c r="GQ465" s="351"/>
      <c r="GR465" s="351"/>
      <c r="GS465" s="351"/>
      <c r="GT465" s="351"/>
      <c r="GU465" s="351"/>
      <c r="GV465" s="351"/>
      <c r="GW465" s="351"/>
      <c r="GX465" s="351"/>
      <c r="GY465" s="351"/>
      <c r="GZ465" s="351"/>
      <c r="HA465" s="351"/>
      <c r="HB465" s="351"/>
      <c r="HC465" s="351"/>
      <c r="HD465" s="351"/>
      <c r="HE465" s="351"/>
      <c r="HF465" s="351"/>
      <c r="HG465" s="351"/>
      <c r="HH465" s="351"/>
      <c r="HI465" s="351"/>
      <c r="HJ465" s="351"/>
      <c r="HK465" s="351"/>
      <c r="HL465" s="351"/>
      <c r="HM465" s="351"/>
      <c r="HN465" s="351"/>
      <c r="HO465" s="351"/>
      <c r="HP465" s="351"/>
      <c r="HQ465" s="351"/>
      <c r="HR465" s="351"/>
      <c r="HS465" s="351"/>
      <c r="HT465" s="351"/>
    </row>
    <row r="466" spans="1:228" s="476" customFormat="1" ht="29.25" hidden="1" customHeight="1">
      <c r="A466" s="475"/>
      <c r="B466" s="718" t="s">
        <v>790</v>
      </c>
      <c r="C466" s="719"/>
      <c r="D466" s="720"/>
      <c r="E466" s="361"/>
      <c r="F466" s="362"/>
      <c r="G466" s="363"/>
      <c r="H466" s="362"/>
      <c r="I466" s="471"/>
      <c r="J466" s="351"/>
      <c r="K466" s="351"/>
      <c r="L466" s="351"/>
      <c r="M466" s="351"/>
      <c r="N466" s="351"/>
      <c r="O466" s="351"/>
      <c r="P466" s="351"/>
      <c r="Q466" s="351"/>
      <c r="R466" s="351"/>
      <c r="S466" s="351"/>
      <c r="T466" s="351"/>
      <c r="U466" s="351"/>
      <c r="V466" s="351"/>
      <c r="W466" s="351"/>
      <c r="X466" s="351"/>
      <c r="Y466" s="351"/>
      <c r="Z466" s="351"/>
      <c r="AA466" s="351"/>
      <c r="AB466" s="351"/>
      <c r="AC466" s="351"/>
      <c r="AD466" s="351"/>
      <c r="AE466" s="351"/>
      <c r="AF466" s="351"/>
      <c r="AG466" s="351"/>
      <c r="AH466" s="351"/>
      <c r="AI466" s="351"/>
      <c r="AJ466" s="351"/>
      <c r="AK466" s="351"/>
      <c r="AL466" s="351"/>
      <c r="AM466" s="351"/>
      <c r="AN466" s="351"/>
      <c r="AO466" s="351"/>
      <c r="AP466" s="351"/>
      <c r="AQ466" s="351"/>
      <c r="AR466" s="351"/>
      <c r="AS466" s="351"/>
      <c r="AT466" s="351"/>
      <c r="AU466" s="351"/>
      <c r="AV466" s="351"/>
      <c r="AW466" s="351"/>
      <c r="AX466" s="351"/>
      <c r="AY466" s="351"/>
      <c r="AZ466" s="351"/>
      <c r="BA466" s="351"/>
      <c r="BB466" s="351"/>
      <c r="BC466" s="351"/>
      <c r="BD466" s="351"/>
      <c r="BE466" s="351"/>
      <c r="BF466" s="351"/>
      <c r="BG466" s="351"/>
      <c r="BH466" s="351"/>
      <c r="BI466" s="351"/>
      <c r="BJ466" s="351"/>
      <c r="BK466" s="351"/>
      <c r="BL466" s="351"/>
      <c r="BM466" s="351"/>
      <c r="BN466" s="351"/>
      <c r="BO466" s="351"/>
      <c r="BP466" s="351"/>
      <c r="BQ466" s="351"/>
      <c r="BR466" s="351"/>
      <c r="BS466" s="351"/>
      <c r="BT466" s="351"/>
      <c r="BU466" s="351"/>
      <c r="BV466" s="351"/>
      <c r="BW466" s="351"/>
      <c r="BX466" s="351"/>
      <c r="BY466" s="351"/>
      <c r="BZ466" s="351"/>
      <c r="CA466" s="351"/>
      <c r="CB466" s="351"/>
      <c r="CC466" s="351"/>
      <c r="CD466" s="351"/>
      <c r="CE466" s="351"/>
      <c r="CF466" s="351"/>
      <c r="CG466" s="351"/>
      <c r="CH466" s="351"/>
      <c r="CI466" s="351"/>
      <c r="CJ466" s="351"/>
      <c r="CK466" s="351"/>
      <c r="CL466" s="351"/>
      <c r="CM466" s="351"/>
      <c r="CN466" s="351"/>
      <c r="CO466" s="351"/>
      <c r="CP466" s="351"/>
      <c r="CQ466" s="351"/>
      <c r="CR466" s="351"/>
      <c r="CS466" s="351"/>
      <c r="CT466" s="351"/>
      <c r="CU466" s="351"/>
      <c r="CV466" s="351"/>
      <c r="CW466" s="351"/>
      <c r="CX466" s="351"/>
      <c r="CY466" s="351"/>
      <c r="CZ466" s="351"/>
      <c r="DA466" s="351"/>
      <c r="DB466" s="351"/>
      <c r="DC466" s="351"/>
      <c r="DD466" s="351"/>
      <c r="DE466" s="351"/>
      <c r="DF466" s="351"/>
      <c r="DG466" s="351"/>
      <c r="DH466" s="351"/>
      <c r="DI466" s="351"/>
      <c r="DJ466" s="351"/>
      <c r="DK466" s="351"/>
      <c r="DL466" s="351"/>
      <c r="DM466" s="351"/>
      <c r="DN466" s="351"/>
      <c r="DO466" s="351"/>
      <c r="DP466" s="351"/>
      <c r="DQ466" s="351"/>
      <c r="DR466" s="351"/>
      <c r="DS466" s="351"/>
      <c r="DT466" s="351"/>
      <c r="DU466" s="351"/>
      <c r="DV466" s="351"/>
      <c r="DW466" s="351"/>
      <c r="DX466" s="351"/>
      <c r="DY466" s="351"/>
      <c r="DZ466" s="351"/>
      <c r="EA466" s="351"/>
      <c r="EB466" s="351"/>
      <c r="EC466" s="351"/>
      <c r="ED466" s="351"/>
      <c r="EE466" s="351"/>
      <c r="EF466" s="351"/>
      <c r="EG466" s="351"/>
      <c r="EH466" s="351"/>
      <c r="EI466" s="351"/>
      <c r="EJ466" s="351"/>
      <c r="EK466" s="351"/>
      <c r="EL466" s="351"/>
      <c r="EM466" s="351"/>
      <c r="EN466" s="351"/>
      <c r="EO466" s="351"/>
      <c r="EP466" s="351"/>
      <c r="EQ466" s="351"/>
      <c r="ER466" s="351"/>
      <c r="ES466" s="351"/>
      <c r="ET466" s="351"/>
      <c r="EU466" s="351"/>
      <c r="EV466" s="351"/>
      <c r="EW466" s="351"/>
      <c r="EX466" s="351"/>
      <c r="EY466" s="351"/>
      <c r="EZ466" s="351"/>
      <c r="FA466" s="351"/>
      <c r="FB466" s="351"/>
      <c r="FC466" s="351"/>
      <c r="FD466" s="351"/>
      <c r="FE466" s="351"/>
      <c r="FF466" s="351"/>
      <c r="FG466" s="351"/>
      <c r="FH466" s="351"/>
      <c r="FI466" s="351"/>
      <c r="FJ466" s="351"/>
      <c r="FK466" s="351"/>
      <c r="FL466" s="351"/>
      <c r="FM466" s="351"/>
      <c r="FN466" s="351"/>
      <c r="FO466" s="351"/>
      <c r="FP466" s="351"/>
      <c r="FQ466" s="351"/>
      <c r="FR466" s="351"/>
      <c r="FS466" s="351"/>
      <c r="FT466" s="351"/>
      <c r="FU466" s="351"/>
      <c r="FV466" s="351"/>
      <c r="FW466" s="351"/>
      <c r="FX466" s="351"/>
      <c r="FY466" s="351"/>
      <c r="FZ466" s="351"/>
      <c r="GA466" s="351"/>
      <c r="GB466" s="351"/>
      <c r="GC466" s="351"/>
      <c r="GD466" s="351"/>
      <c r="GE466" s="351"/>
      <c r="GF466" s="351"/>
      <c r="GG466" s="351"/>
      <c r="GH466" s="351"/>
      <c r="GI466" s="351"/>
      <c r="GJ466" s="351"/>
      <c r="GK466" s="351"/>
      <c r="GL466" s="351"/>
      <c r="GM466" s="351"/>
      <c r="GN466" s="351"/>
      <c r="GO466" s="351"/>
      <c r="GP466" s="351"/>
      <c r="GQ466" s="351"/>
      <c r="GR466" s="351"/>
      <c r="GS466" s="351"/>
      <c r="GT466" s="351"/>
      <c r="GU466" s="351"/>
      <c r="GV466" s="351"/>
      <c r="GW466" s="351"/>
      <c r="GX466" s="351"/>
      <c r="GY466" s="351"/>
      <c r="GZ466" s="351"/>
      <c r="HA466" s="351"/>
      <c r="HB466" s="351"/>
      <c r="HC466" s="351"/>
      <c r="HD466" s="351"/>
      <c r="HE466" s="351"/>
      <c r="HF466" s="351"/>
      <c r="HG466" s="351"/>
      <c r="HH466" s="351"/>
      <c r="HI466" s="351"/>
      <c r="HJ466" s="351"/>
      <c r="HK466" s="351"/>
      <c r="HL466" s="351"/>
      <c r="HM466" s="351"/>
      <c r="HN466" s="351"/>
      <c r="HO466" s="351"/>
      <c r="HP466" s="351"/>
      <c r="HQ466" s="351"/>
      <c r="HR466" s="351"/>
      <c r="HS466" s="351"/>
      <c r="HT466" s="351"/>
    </row>
    <row r="467" spans="1:228" s="476" customFormat="1" ht="16.5" hidden="1" customHeight="1">
      <c r="A467" s="475"/>
      <c r="B467" s="721" t="s">
        <v>791</v>
      </c>
      <c r="C467" s="722"/>
      <c r="D467" s="722"/>
      <c r="E467" s="361"/>
      <c r="F467" s="362"/>
      <c r="G467" s="363"/>
      <c r="H467" s="362"/>
      <c r="I467" s="471"/>
      <c r="J467" s="351"/>
      <c r="K467" s="351"/>
      <c r="L467" s="351"/>
      <c r="M467" s="351"/>
      <c r="N467" s="351"/>
      <c r="O467" s="351"/>
      <c r="P467" s="351"/>
      <c r="Q467" s="351"/>
      <c r="R467" s="351"/>
      <c r="S467" s="351"/>
      <c r="T467" s="351"/>
      <c r="U467" s="351"/>
      <c r="V467" s="351"/>
      <c r="W467" s="351"/>
      <c r="X467" s="351"/>
      <c r="Y467" s="351"/>
      <c r="Z467" s="351"/>
      <c r="AA467" s="351"/>
      <c r="AB467" s="351"/>
      <c r="AC467" s="351"/>
      <c r="AD467" s="351"/>
      <c r="AE467" s="351"/>
      <c r="AF467" s="351"/>
      <c r="AG467" s="351"/>
      <c r="AH467" s="351"/>
      <c r="AI467" s="351"/>
      <c r="AJ467" s="351"/>
      <c r="AK467" s="351"/>
      <c r="AL467" s="351"/>
      <c r="AM467" s="351"/>
      <c r="AN467" s="351"/>
      <c r="AO467" s="351"/>
      <c r="AP467" s="351"/>
      <c r="AQ467" s="351"/>
      <c r="AR467" s="351"/>
      <c r="AS467" s="351"/>
      <c r="AT467" s="351"/>
      <c r="AU467" s="351"/>
      <c r="AV467" s="351"/>
      <c r="AW467" s="351"/>
      <c r="AX467" s="351"/>
      <c r="AY467" s="351"/>
      <c r="AZ467" s="351"/>
      <c r="BA467" s="351"/>
      <c r="BB467" s="351"/>
      <c r="BC467" s="351"/>
      <c r="BD467" s="351"/>
      <c r="BE467" s="351"/>
      <c r="BF467" s="351"/>
      <c r="BG467" s="351"/>
      <c r="BH467" s="351"/>
      <c r="BI467" s="351"/>
      <c r="BJ467" s="351"/>
      <c r="BK467" s="351"/>
      <c r="BL467" s="351"/>
      <c r="BM467" s="351"/>
      <c r="BN467" s="351"/>
      <c r="BO467" s="351"/>
      <c r="BP467" s="351"/>
      <c r="BQ467" s="351"/>
      <c r="BR467" s="351"/>
      <c r="BS467" s="351"/>
      <c r="BT467" s="351"/>
      <c r="BU467" s="351"/>
      <c r="BV467" s="351"/>
      <c r="BW467" s="351"/>
      <c r="BX467" s="351"/>
      <c r="BY467" s="351"/>
      <c r="BZ467" s="351"/>
      <c r="CA467" s="351"/>
      <c r="CB467" s="351"/>
      <c r="CC467" s="351"/>
      <c r="CD467" s="351"/>
      <c r="CE467" s="351"/>
      <c r="CF467" s="351"/>
      <c r="CG467" s="351"/>
      <c r="CH467" s="351"/>
      <c r="CI467" s="351"/>
      <c r="CJ467" s="351"/>
      <c r="CK467" s="351"/>
      <c r="CL467" s="351"/>
      <c r="CM467" s="351"/>
      <c r="CN467" s="351"/>
      <c r="CO467" s="351"/>
      <c r="CP467" s="351"/>
      <c r="CQ467" s="351"/>
      <c r="CR467" s="351"/>
      <c r="CS467" s="351"/>
      <c r="CT467" s="351"/>
      <c r="CU467" s="351"/>
      <c r="CV467" s="351"/>
      <c r="CW467" s="351"/>
      <c r="CX467" s="351"/>
      <c r="CY467" s="351"/>
      <c r="CZ467" s="351"/>
      <c r="DA467" s="351"/>
      <c r="DB467" s="351"/>
      <c r="DC467" s="351"/>
      <c r="DD467" s="351"/>
      <c r="DE467" s="351"/>
      <c r="DF467" s="351"/>
      <c r="DG467" s="351"/>
      <c r="DH467" s="351"/>
      <c r="DI467" s="351"/>
      <c r="DJ467" s="351"/>
      <c r="DK467" s="351"/>
      <c r="DL467" s="351"/>
      <c r="DM467" s="351"/>
      <c r="DN467" s="351"/>
      <c r="DO467" s="351"/>
      <c r="DP467" s="351"/>
      <c r="DQ467" s="351"/>
      <c r="DR467" s="351"/>
      <c r="DS467" s="351"/>
      <c r="DT467" s="351"/>
      <c r="DU467" s="351"/>
      <c r="DV467" s="351"/>
      <c r="DW467" s="351"/>
      <c r="DX467" s="351"/>
      <c r="DY467" s="351"/>
      <c r="DZ467" s="351"/>
      <c r="EA467" s="351"/>
      <c r="EB467" s="351"/>
      <c r="EC467" s="351"/>
      <c r="ED467" s="351"/>
      <c r="EE467" s="351"/>
      <c r="EF467" s="351"/>
      <c r="EG467" s="351"/>
      <c r="EH467" s="351"/>
      <c r="EI467" s="351"/>
      <c r="EJ467" s="351"/>
      <c r="EK467" s="351"/>
      <c r="EL467" s="351"/>
      <c r="EM467" s="351"/>
      <c r="EN467" s="351"/>
      <c r="EO467" s="351"/>
      <c r="EP467" s="351"/>
      <c r="EQ467" s="351"/>
      <c r="ER467" s="351"/>
      <c r="ES467" s="351"/>
      <c r="ET467" s="351"/>
      <c r="EU467" s="351"/>
      <c r="EV467" s="351"/>
      <c r="EW467" s="351"/>
      <c r="EX467" s="351"/>
      <c r="EY467" s="351"/>
      <c r="EZ467" s="351"/>
      <c r="FA467" s="351"/>
      <c r="FB467" s="351"/>
      <c r="FC467" s="351"/>
      <c r="FD467" s="351"/>
      <c r="FE467" s="351"/>
      <c r="FF467" s="351"/>
      <c r="FG467" s="351"/>
      <c r="FH467" s="351"/>
      <c r="FI467" s="351"/>
      <c r="FJ467" s="351"/>
      <c r="FK467" s="351"/>
      <c r="FL467" s="351"/>
      <c r="FM467" s="351"/>
      <c r="FN467" s="351"/>
      <c r="FO467" s="351"/>
      <c r="FP467" s="351"/>
      <c r="FQ467" s="351"/>
      <c r="FR467" s="351"/>
      <c r="FS467" s="351"/>
      <c r="FT467" s="351"/>
      <c r="FU467" s="351"/>
      <c r="FV467" s="351"/>
      <c r="FW467" s="351"/>
      <c r="FX467" s="351"/>
      <c r="FY467" s="351"/>
      <c r="FZ467" s="351"/>
      <c r="GA467" s="351"/>
      <c r="GB467" s="351"/>
      <c r="GC467" s="351"/>
      <c r="GD467" s="351"/>
      <c r="GE467" s="351"/>
      <c r="GF467" s="351"/>
      <c r="GG467" s="351"/>
      <c r="GH467" s="351"/>
      <c r="GI467" s="351"/>
      <c r="GJ467" s="351"/>
      <c r="GK467" s="351"/>
      <c r="GL467" s="351"/>
      <c r="GM467" s="351"/>
      <c r="GN467" s="351"/>
      <c r="GO467" s="351"/>
      <c r="GP467" s="351"/>
      <c r="GQ467" s="351"/>
      <c r="GR467" s="351"/>
      <c r="GS467" s="351"/>
      <c r="GT467" s="351"/>
      <c r="GU467" s="351"/>
      <c r="GV467" s="351"/>
      <c r="GW467" s="351"/>
      <c r="GX467" s="351"/>
      <c r="GY467" s="351"/>
      <c r="GZ467" s="351"/>
      <c r="HA467" s="351"/>
      <c r="HB467" s="351"/>
      <c r="HC467" s="351"/>
      <c r="HD467" s="351"/>
      <c r="HE467" s="351"/>
      <c r="HF467" s="351"/>
      <c r="HG467" s="351"/>
      <c r="HH467" s="351"/>
      <c r="HI467" s="351"/>
      <c r="HJ467" s="351"/>
      <c r="HK467" s="351"/>
      <c r="HL467" s="351"/>
      <c r="HM467" s="351"/>
      <c r="HN467" s="351"/>
      <c r="HO467" s="351"/>
      <c r="HP467" s="351"/>
      <c r="HQ467" s="351"/>
      <c r="HR467" s="351"/>
      <c r="HS467" s="351"/>
      <c r="HT467" s="351"/>
    </row>
    <row r="468" spans="1:228" s="402" customFormat="1" ht="4.5" customHeight="1">
      <c r="A468" s="477"/>
      <c r="B468" s="478" t="s">
        <v>271</v>
      </c>
      <c r="C468" s="364"/>
      <c r="D468" s="365"/>
      <c r="E468" s="364"/>
      <c r="F468" s="366"/>
      <c r="G468" s="367"/>
      <c r="H468" s="366"/>
      <c r="I468" s="351"/>
      <c r="J468" s="368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  <c r="Y468" s="351"/>
      <c r="Z468" s="351"/>
      <c r="AA468" s="351"/>
      <c r="AB468" s="351"/>
      <c r="AC468" s="351"/>
      <c r="AD468" s="351"/>
      <c r="AE468" s="351"/>
      <c r="AF468" s="351"/>
      <c r="AG468" s="351"/>
      <c r="AH468" s="351"/>
      <c r="AI468" s="351"/>
      <c r="AJ468" s="351"/>
      <c r="AK468" s="351"/>
      <c r="AL468" s="351"/>
      <c r="AM468" s="351"/>
      <c r="AN468" s="351"/>
      <c r="AO468" s="351"/>
      <c r="AP468" s="351"/>
      <c r="AQ468" s="351"/>
      <c r="AR468" s="351"/>
      <c r="AS468" s="351"/>
      <c r="AT468" s="351"/>
      <c r="AU468" s="351"/>
      <c r="AV468" s="351"/>
      <c r="AW468" s="351"/>
      <c r="AX468" s="351"/>
      <c r="AY468" s="351"/>
      <c r="AZ468" s="351"/>
      <c r="BA468" s="351"/>
      <c r="BB468" s="351"/>
      <c r="BC468" s="351"/>
      <c r="BD468" s="351"/>
      <c r="BE468" s="351"/>
      <c r="BF468" s="351"/>
      <c r="BG468" s="351"/>
      <c r="BH468" s="351"/>
      <c r="BI468" s="351"/>
      <c r="BJ468" s="351"/>
      <c r="BK468" s="351"/>
      <c r="BL468" s="351"/>
      <c r="BM468" s="351"/>
      <c r="BN468" s="351"/>
      <c r="BO468" s="351"/>
      <c r="BP468" s="351"/>
      <c r="BQ468" s="351"/>
      <c r="BR468" s="351"/>
      <c r="BS468" s="351"/>
      <c r="BT468" s="351"/>
      <c r="BU468" s="351"/>
      <c r="BV468" s="351"/>
      <c r="BW468" s="351"/>
      <c r="BX468" s="351"/>
      <c r="BY468" s="351"/>
      <c r="BZ468" s="351"/>
      <c r="CA468" s="351"/>
      <c r="CB468" s="351"/>
      <c r="CC468" s="351"/>
      <c r="CD468" s="351"/>
      <c r="CE468" s="351"/>
      <c r="CF468" s="351"/>
      <c r="CG468" s="351"/>
      <c r="CH468" s="351"/>
      <c r="CI468" s="351"/>
      <c r="CJ468" s="351"/>
      <c r="CK468" s="351"/>
      <c r="CL468" s="351"/>
      <c r="CM468" s="351"/>
      <c r="CN468" s="351"/>
      <c r="CO468" s="351"/>
      <c r="CP468" s="351"/>
      <c r="CQ468" s="351"/>
      <c r="CR468" s="351"/>
      <c r="CS468" s="351"/>
      <c r="CT468" s="351"/>
      <c r="CU468" s="351"/>
      <c r="CV468" s="351"/>
      <c r="CW468" s="351"/>
      <c r="CX468" s="351"/>
      <c r="CY468" s="351"/>
      <c r="CZ468" s="351"/>
      <c r="DA468" s="351"/>
      <c r="DB468" s="351"/>
      <c r="DC468" s="351"/>
      <c r="DD468" s="351"/>
      <c r="DE468" s="351"/>
      <c r="DF468" s="351"/>
      <c r="DG468" s="351"/>
      <c r="DH468" s="351"/>
      <c r="DI468" s="351"/>
      <c r="DJ468" s="351"/>
      <c r="DK468" s="351"/>
      <c r="DL468" s="351"/>
      <c r="DM468" s="351"/>
      <c r="DN468" s="351"/>
      <c r="DO468" s="351"/>
      <c r="DP468" s="351"/>
      <c r="DQ468" s="351"/>
      <c r="DR468" s="351"/>
      <c r="DS468" s="351"/>
      <c r="DT468" s="351"/>
      <c r="DU468" s="351"/>
      <c r="DV468" s="351"/>
      <c r="DW468" s="351"/>
      <c r="DX468" s="351"/>
      <c r="DY468" s="351"/>
      <c r="DZ468" s="351"/>
      <c r="EA468" s="351"/>
      <c r="EB468" s="351"/>
      <c r="EC468" s="351"/>
      <c r="ED468" s="351"/>
      <c r="EE468" s="351"/>
      <c r="EF468" s="351"/>
      <c r="EG468" s="351"/>
      <c r="EH468" s="351"/>
      <c r="EI468" s="351"/>
      <c r="EJ468" s="351"/>
      <c r="EK468" s="351"/>
      <c r="EL468" s="351"/>
      <c r="EM468" s="351"/>
      <c r="EN468" s="351"/>
      <c r="EO468" s="351"/>
      <c r="EP468" s="351"/>
      <c r="EQ468" s="351"/>
      <c r="ER468" s="351"/>
      <c r="ES468" s="351"/>
      <c r="ET468" s="351"/>
      <c r="EU468" s="351"/>
      <c r="EV468" s="351"/>
      <c r="EW468" s="351"/>
      <c r="EX468" s="351"/>
      <c r="EY468" s="351"/>
      <c r="EZ468" s="351"/>
      <c r="FA468" s="351"/>
      <c r="FB468" s="351"/>
      <c r="FC468" s="351"/>
      <c r="FD468" s="351"/>
      <c r="FE468" s="351"/>
      <c r="FF468" s="351"/>
      <c r="FG468" s="351"/>
      <c r="FH468" s="351"/>
      <c r="FI468" s="351"/>
      <c r="FJ468" s="351"/>
      <c r="FK468" s="351"/>
      <c r="FL468" s="351"/>
      <c r="FM468" s="351"/>
      <c r="FN468" s="351"/>
      <c r="FO468" s="351"/>
      <c r="FP468" s="351"/>
      <c r="FQ468" s="351"/>
      <c r="FR468" s="351"/>
      <c r="FS468" s="351"/>
      <c r="FT468" s="351"/>
      <c r="FU468" s="351"/>
      <c r="FV468" s="351"/>
      <c r="FW468" s="351"/>
      <c r="FX468" s="351"/>
      <c r="FY468" s="351"/>
      <c r="FZ468" s="351"/>
      <c r="GA468" s="351"/>
      <c r="GB468" s="351"/>
      <c r="GC468" s="351"/>
      <c r="GD468" s="351"/>
      <c r="GE468" s="351"/>
      <c r="GF468" s="351"/>
      <c r="GG468" s="351"/>
      <c r="GH468" s="351"/>
      <c r="GI468" s="351"/>
      <c r="GJ468" s="351"/>
      <c r="GK468" s="351"/>
      <c r="GL468" s="351"/>
      <c r="GM468" s="351"/>
      <c r="GN468" s="351"/>
      <c r="GO468" s="351"/>
      <c r="GP468" s="351"/>
      <c r="GQ468" s="351"/>
      <c r="GR468" s="351"/>
      <c r="GS468" s="351"/>
      <c r="GT468" s="351"/>
      <c r="GU468" s="351"/>
      <c r="GV468" s="351"/>
      <c r="GW468" s="351"/>
      <c r="GX468" s="351"/>
      <c r="GY468" s="351"/>
      <c r="GZ468" s="351"/>
      <c r="HA468" s="351"/>
      <c r="HB468" s="351"/>
      <c r="HC468" s="351"/>
      <c r="HD468" s="351"/>
      <c r="HE468" s="351"/>
      <c r="HF468" s="351"/>
      <c r="HG468" s="351"/>
      <c r="HH468" s="351"/>
      <c r="HI468" s="351"/>
      <c r="HJ468" s="351"/>
      <c r="HK468" s="351"/>
      <c r="HL468" s="351"/>
      <c r="HM468" s="351"/>
      <c r="HN468" s="351"/>
      <c r="HO468" s="351"/>
      <c r="HP468" s="351"/>
      <c r="HQ468" s="351"/>
      <c r="HR468" s="351"/>
      <c r="HS468" s="351"/>
      <c r="HT468" s="351"/>
    </row>
    <row r="469" spans="1:228" ht="7.5" customHeight="1"/>
    <row r="470" spans="1:228" s="482" customFormat="1" ht="15.75">
      <c r="A470" s="480"/>
      <c r="B470" s="481"/>
      <c r="C470" s="369"/>
      <c r="D470" s="369"/>
      <c r="E470" s="369"/>
      <c r="F470" s="369"/>
      <c r="G470" s="369"/>
      <c r="H470" s="369"/>
      <c r="I470" s="369"/>
      <c r="J470" s="369"/>
    </row>
    <row r="471" spans="1:228" s="482" customFormat="1" ht="15.75">
      <c r="A471" s="483"/>
      <c r="B471" s="375" t="s">
        <v>792</v>
      </c>
      <c r="C471" s="737" t="s">
        <v>65</v>
      </c>
      <c r="D471" s="737"/>
      <c r="E471" s="737"/>
      <c r="G471" s="375" t="s">
        <v>66</v>
      </c>
      <c r="H471" s="375"/>
      <c r="I471" s="375"/>
      <c r="J471" s="375"/>
    </row>
    <row r="472" spans="1:228" s="482" customFormat="1" ht="15.75">
      <c r="A472" s="483"/>
      <c r="B472" s="369"/>
      <c r="C472" s="369"/>
      <c r="D472" s="369"/>
      <c r="E472" s="369"/>
      <c r="F472" s="369"/>
      <c r="G472" s="369"/>
      <c r="H472" s="369"/>
      <c r="I472" s="369"/>
      <c r="J472" s="369"/>
    </row>
    <row r="473" spans="1:228" ht="15.75">
      <c r="A473" s="484"/>
      <c r="B473" s="370"/>
      <c r="C473" s="370"/>
      <c r="D473" s="370"/>
      <c r="E473" s="370"/>
      <c r="F473" s="370"/>
      <c r="G473" s="370"/>
      <c r="H473" s="370"/>
      <c r="I473" s="370"/>
      <c r="J473" s="370"/>
    </row>
    <row r="474" spans="1:228" ht="18">
      <c r="A474" s="484"/>
      <c r="B474" s="485"/>
      <c r="C474" s="370"/>
      <c r="D474" s="370"/>
      <c r="E474" s="370"/>
      <c r="F474" s="370"/>
      <c r="G474" s="370"/>
      <c r="H474" s="370"/>
      <c r="I474" s="370"/>
      <c r="J474" s="370"/>
    </row>
    <row r="475" spans="1:228" ht="15.75">
      <c r="A475" s="484"/>
      <c r="B475" s="370"/>
      <c r="C475" s="370"/>
      <c r="D475" s="370"/>
      <c r="E475" s="370"/>
      <c r="F475" s="370"/>
      <c r="G475" s="370"/>
      <c r="H475" s="370"/>
      <c r="I475" s="370"/>
      <c r="J475" s="370"/>
    </row>
    <row r="476" spans="1:228" ht="18">
      <c r="A476" s="484"/>
      <c r="B476" s="375" t="s">
        <v>327</v>
      </c>
      <c r="C476" s="738" t="s">
        <v>326</v>
      </c>
      <c r="D476" s="738"/>
      <c r="E476" s="738"/>
      <c r="F476" s="486"/>
      <c r="G476" s="486"/>
      <c r="H476" s="486"/>
      <c r="I476" s="487"/>
      <c r="J476" s="487"/>
    </row>
    <row r="477" spans="1:228" ht="13.5" customHeight="1">
      <c r="A477" s="484"/>
      <c r="B477" s="370"/>
      <c r="C477" s="370"/>
      <c r="D477" s="370"/>
      <c r="E477" s="370"/>
      <c r="F477" s="370"/>
      <c r="G477" s="370"/>
      <c r="H477" s="370"/>
      <c r="I477" s="370"/>
      <c r="J477" s="370"/>
    </row>
    <row r="478" spans="1:228" ht="13.5" customHeight="1">
      <c r="A478" s="484"/>
      <c r="B478" s="370"/>
      <c r="C478" s="370"/>
      <c r="D478" s="370"/>
      <c r="E478" s="370"/>
      <c r="F478" s="370"/>
      <c r="G478" s="370"/>
      <c r="H478" s="370"/>
      <c r="I478" s="370"/>
      <c r="J478" s="370"/>
    </row>
    <row r="479" spans="1:228" ht="13.5" customHeight="1">
      <c r="A479" s="484"/>
      <c r="B479" s="370"/>
      <c r="C479" s="370"/>
      <c r="D479" s="370"/>
      <c r="E479" s="370"/>
      <c r="F479" s="370"/>
      <c r="G479" s="370"/>
      <c r="H479" s="370"/>
      <c r="I479" s="370"/>
      <c r="J479" s="370"/>
    </row>
    <row r="480" spans="1:228" ht="13.5" customHeight="1">
      <c r="A480" s="484"/>
      <c r="B480" s="370"/>
      <c r="C480" s="370"/>
      <c r="D480" s="370"/>
      <c r="E480" s="370"/>
      <c r="F480" s="370"/>
      <c r="G480" s="370"/>
      <c r="H480" s="370"/>
      <c r="I480" s="370"/>
      <c r="J480" s="370"/>
    </row>
    <row r="481" spans="1:10" ht="13.5" customHeight="1">
      <c r="A481" s="484"/>
      <c r="B481" s="370"/>
      <c r="C481" s="370"/>
      <c r="D481" s="370"/>
      <c r="E481" s="370"/>
      <c r="F481" s="370"/>
      <c r="G481" s="370"/>
      <c r="H481" s="370"/>
      <c r="I481" s="370"/>
      <c r="J481" s="370"/>
    </row>
    <row r="482" spans="1:10" ht="13.5" customHeight="1">
      <c r="A482" s="486"/>
    </row>
    <row r="483" spans="1:10" ht="13.5" customHeight="1">
      <c r="A483" s="486"/>
    </row>
    <row r="484" spans="1:10" ht="13.5" customHeight="1">
      <c r="A484" s="486"/>
    </row>
    <row r="485" spans="1:10" ht="13.5" customHeight="1">
      <c r="A485" s="486"/>
    </row>
  </sheetData>
  <customSheetViews>
    <customSheetView guid="{BDEA0E8C-FE60-46CC-9D3B-D8EC707CDC49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3AC12061-66A2-11D8-93C5-000102640D1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mergeCells count="482">
    <mergeCell ref="C471:E471"/>
    <mergeCell ref="C476:E476"/>
    <mergeCell ref="C130:E130"/>
    <mergeCell ref="G316:H316"/>
    <mergeCell ref="E316:F316"/>
    <mergeCell ref="G439:H439"/>
    <mergeCell ref="E439:F439"/>
    <mergeCell ref="G440:H440"/>
    <mergeCell ref="E440:F440"/>
    <mergeCell ref="G282:H282"/>
    <mergeCell ref="G276:H276"/>
    <mergeCell ref="G277:H277"/>
    <mergeCell ref="G278:H278"/>
    <mergeCell ref="G279:H279"/>
    <mergeCell ref="G280:H280"/>
    <mergeCell ref="G281:H281"/>
    <mergeCell ref="E281:F281"/>
    <mergeCell ref="E282:F282"/>
    <mergeCell ref="E283:F283"/>
    <mergeCell ref="E434:F434"/>
    <mergeCell ref="G434:H434"/>
    <mergeCell ref="E417:F417"/>
    <mergeCell ref="G417:H417"/>
    <mergeCell ref="E415:F415"/>
    <mergeCell ref="G283:H283"/>
    <mergeCell ref="E393:F393"/>
    <mergeCell ref="G393:H393"/>
    <mergeCell ref="E406:F406"/>
    <mergeCell ref="G406:H406"/>
    <mergeCell ref="G410:H410"/>
    <mergeCell ref="E402:F402"/>
    <mergeCell ref="G402:H402"/>
    <mergeCell ref="E403:F403"/>
    <mergeCell ref="G403:H403"/>
    <mergeCell ref="E398:F398"/>
    <mergeCell ref="E405:F405"/>
    <mergeCell ref="G405:H405"/>
    <mergeCell ref="E409:F409"/>
    <mergeCell ref="G409:H409"/>
    <mergeCell ref="E407:F407"/>
    <mergeCell ref="G407:H407"/>
    <mergeCell ref="E408:F408"/>
    <mergeCell ref="G398:H398"/>
    <mergeCell ref="E399:F399"/>
    <mergeCell ref="G399:H399"/>
    <mergeCell ref="E435:F435"/>
    <mergeCell ref="G435:H435"/>
    <mergeCell ref="E375:F375"/>
    <mergeCell ref="G375:H375"/>
    <mergeCell ref="E382:F382"/>
    <mergeCell ref="G382:H382"/>
    <mergeCell ref="E392:F392"/>
    <mergeCell ref="G392:H392"/>
    <mergeCell ref="E395:F395"/>
    <mergeCell ref="G395:H395"/>
    <mergeCell ref="E431:F431"/>
    <mergeCell ref="G431:H431"/>
    <mergeCell ref="E432:F432"/>
    <mergeCell ref="G432:H432"/>
    <mergeCell ref="E433:F433"/>
    <mergeCell ref="G433:H433"/>
    <mergeCell ref="E428:F428"/>
    <mergeCell ref="G428:H428"/>
    <mergeCell ref="E429:F429"/>
    <mergeCell ref="G429:H429"/>
    <mergeCell ref="E430:F430"/>
    <mergeCell ref="G415:H415"/>
    <mergeCell ref="E411:F411"/>
    <mergeCell ref="G411:H411"/>
    <mergeCell ref="G430:H430"/>
    <mergeCell ref="E425:F425"/>
    <mergeCell ref="G425:H425"/>
    <mergeCell ref="E426:F426"/>
    <mergeCell ref="G426:H426"/>
    <mergeCell ref="G427:H427"/>
    <mergeCell ref="C52:D52"/>
    <mergeCell ref="C53:D53"/>
    <mergeCell ref="C54:D54"/>
    <mergeCell ref="C55:D55"/>
    <mergeCell ref="C56:D56"/>
    <mergeCell ref="E419:F419"/>
    <mergeCell ref="G419:H419"/>
    <mergeCell ref="E420:F420"/>
    <mergeCell ref="G420:H420"/>
    <mergeCell ref="E421:F421"/>
    <mergeCell ref="G421:H421"/>
    <mergeCell ref="E418:F418"/>
    <mergeCell ref="G418:H418"/>
    <mergeCell ref="E412:F412"/>
    <mergeCell ref="G412:H412"/>
    <mergeCell ref="E413:F413"/>
    <mergeCell ref="G413:H413"/>
    <mergeCell ref="G414:H414"/>
    <mergeCell ref="E416:F416"/>
    <mergeCell ref="G416:H416"/>
    <mergeCell ref="E391:F391"/>
    <mergeCell ref="G391:H391"/>
    <mergeCell ref="E394:F394"/>
    <mergeCell ref="G394:H394"/>
    <mergeCell ref="E404:F404"/>
    <mergeCell ref="G404:H404"/>
    <mergeCell ref="E396:F396"/>
    <mergeCell ref="G396:H396"/>
    <mergeCell ref="E397:F397"/>
    <mergeCell ref="G397:H397"/>
    <mergeCell ref="E401:F401"/>
    <mergeCell ref="G401:H401"/>
    <mergeCell ref="G400:H400"/>
    <mergeCell ref="E387:F387"/>
    <mergeCell ref="G387:H387"/>
    <mergeCell ref="E388:F388"/>
    <mergeCell ref="G388:H388"/>
    <mergeCell ref="E390:F390"/>
    <mergeCell ref="G390:H390"/>
    <mergeCell ref="E384:F384"/>
    <mergeCell ref="G384:H384"/>
    <mergeCell ref="E385:F385"/>
    <mergeCell ref="G385:H385"/>
    <mergeCell ref="E386:F386"/>
    <mergeCell ref="G386:H386"/>
    <mergeCell ref="E379:F379"/>
    <mergeCell ref="G379:H379"/>
    <mergeCell ref="E380:F380"/>
    <mergeCell ref="G380:H380"/>
    <mergeCell ref="E381:F381"/>
    <mergeCell ref="G381:H381"/>
    <mergeCell ref="E377:F377"/>
    <mergeCell ref="G377:H377"/>
    <mergeCell ref="E378:F378"/>
    <mergeCell ref="G378:H378"/>
    <mergeCell ref="E372:F372"/>
    <mergeCell ref="G372:H372"/>
    <mergeCell ref="E373:F373"/>
    <mergeCell ref="G373:H373"/>
    <mergeCell ref="E374:F374"/>
    <mergeCell ref="G374:H374"/>
    <mergeCell ref="E364:F364"/>
    <mergeCell ref="E365:F365"/>
    <mergeCell ref="G365:H365"/>
    <mergeCell ref="G366:H366"/>
    <mergeCell ref="E368:F368"/>
    <mergeCell ref="G368:H368"/>
    <mergeCell ref="G367:H367"/>
    <mergeCell ref="E333:F333"/>
    <mergeCell ref="G334:H334"/>
    <mergeCell ref="G333:H333"/>
    <mergeCell ref="E334:F334"/>
    <mergeCell ref="E354:F354"/>
    <mergeCell ref="G354:H354"/>
    <mergeCell ref="E355:F355"/>
    <mergeCell ref="G355:H355"/>
    <mergeCell ref="E356:F356"/>
    <mergeCell ref="G356:H356"/>
    <mergeCell ref="E351:F351"/>
    <mergeCell ref="G351:H351"/>
    <mergeCell ref="E352:F352"/>
    <mergeCell ref="G352:H352"/>
    <mergeCell ref="E353:F353"/>
    <mergeCell ref="G353:H353"/>
    <mergeCell ref="E348:F348"/>
    <mergeCell ref="G348:H348"/>
    <mergeCell ref="E349:F349"/>
    <mergeCell ref="G349:H349"/>
    <mergeCell ref="E436:F436"/>
    <mergeCell ref="G436:H436"/>
    <mergeCell ref="E369:F369"/>
    <mergeCell ref="G369:H369"/>
    <mergeCell ref="E370:F370"/>
    <mergeCell ref="G370:H370"/>
    <mergeCell ref="E371:F371"/>
    <mergeCell ref="G371:H371"/>
    <mergeCell ref="E350:F350"/>
    <mergeCell ref="G350:H350"/>
    <mergeCell ref="E357:F357"/>
    <mergeCell ref="G357:H357"/>
    <mergeCell ref="E358:F358"/>
    <mergeCell ref="G358:H358"/>
    <mergeCell ref="E360:F360"/>
    <mergeCell ref="E366:F366"/>
    <mergeCell ref="G360:H360"/>
    <mergeCell ref="G361:H361"/>
    <mergeCell ref="G362:H362"/>
    <mergeCell ref="G363:H363"/>
    <mergeCell ref="G364:H364"/>
    <mergeCell ref="E361:F361"/>
    <mergeCell ref="E362:F362"/>
    <mergeCell ref="E363:F363"/>
    <mergeCell ref="G389:H389"/>
    <mergeCell ref="E400:F400"/>
    <mergeCell ref="E338:F338"/>
    <mergeCell ref="G338:H338"/>
    <mergeCell ref="E339:F339"/>
    <mergeCell ref="G339:H339"/>
    <mergeCell ref="E340:F340"/>
    <mergeCell ref="G340:H340"/>
    <mergeCell ref="E422:F422"/>
    <mergeCell ref="G422:H422"/>
    <mergeCell ref="E344:F344"/>
    <mergeCell ref="G344:H344"/>
    <mergeCell ref="E345:F345"/>
    <mergeCell ref="G345:H345"/>
    <mergeCell ref="E346:F346"/>
    <mergeCell ref="G346:H346"/>
    <mergeCell ref="E341:F341"/>
    <mergeCell ref="G341:H341"/>
    <mergeCell ref="E342:F342"/>
    <mergeCell ref="G342:H342"/>
    <mergeCell ref="E343:F343"/>
    <mergeCell ref="G343:H343"/>
    <mergeCell ref="E376:F376"/>
    <mergeCell ref="G376:H376"/>
    <mergeCell ref="B466:D466"/>
    <mergeCell ref="B467:D467"/>
    <mergeCell ref="E332:F332"/>
    <mergeCell ref="G332:H332"/>
    <mergeCell ref="E347:F347"/>
    <mergeCell ref="G347:H347"/>
    <mergeCell ref="E359:F359"/>
    <mergeCell ref="G359:H359"/>
    <mergeCell ref="E367:F367"/>
    <mergeCell ref="E414:F414"/>
    <mergeCell ref="B460:D460"/>
    <mergeCell ref="B461:D461"/>
    <mergeCell ref="B462:D462"/>
    <mergeCell ref="B463:D463"/>
    <mergeCell ref="B464:D464"/>
    <mergeCell ref="B465:D465"/>
    <mergeCell ref="B454:D454"/>
    <mergeCell ref="B455:D455"/>
    <mergeCell ref="B456:D456"/>
    <mergeCell ref="B457:D457"/>
    <mergeCell ref="B458:D458"/>
    <mergeCell ref="B459:D459"/>
    <mergeCell ref="B448:D448"/>
    <mergeCell ref="B449:D449"/>
    <mergeCell ref="G313:H313"/>
    <mergeCell ref="E317:F317"/>
    <mergeCell ref="G317:H317"/>
    <mergeCell ref="G291:H291"/>
    <mergeCell ref="B450:D450"/>
    <mergeCell ref="B451:D451"/>
    <mergeCell ref="B452:D452"/>
    <mergeCell ref="B453:D453"/>
    <mergeCell ref="B438:D438"/>
    <mergeCell ref="B439:D439"/>
    <mergeCell ref="B441:D441"/>
    <mergeCell ref="B442:D442"/>
    <mergeCell ref="B443:D443"/>
    <mergeCell ref="B444:D444"/>
    <mergeCell ref="B445:D445"/>
    <mergeCell ref="E448:F448"/>
    <mergeCell ref="G448:H448"/>
    <mergeCell ref="G423:H423"/>
    <mergeCell ref="E424:F424"/>
    <mergeCell ref="G424:H424"/>
    <mergeCell ref="E423:F423"/>
    <mergeCell ref="E383:F383"/>
    <mergeCell ref="G383:H383"/>
    <mergeCell ref="E389:F389"/>
    <mergeCell ref="C3:E3"/>
    <mergeCell ref="F3:H3"/>
    <mergeCell ref="F5:H5"/>
    <mergeCell ref="F6:H6"/>
    <mergeCell ref="F4:H4"/>
    <mergeCell ref="C5:E5"/>
    <mergeCell ref="C6:E6"/>
    <mergeCell ref="C4:E4"/>
    <mergeCell ref="B64:B66"/>
    <mergeCell ref="C64:E64"/>
    <mergeCell ref="B45:B46"/>
    <mergeCell ref="C7:E7"/>
    <mergeCell ref="F7:H7"/>
    <mergeCell ref="C9:E9"/>
    <mergeCell ref="C18:E18"/>
    <mergeCell ref="F18:H18"/>
    <mergeCell ref="C50:D50"/>
    <mergeCell ref="C51:D51"/>
    <mergeCell ref="C63:D63"/>
    <mergeCell ref="F47:G47"/>
    <mergeCell ref="F46:G46"/>
    <mergeCell ref="F48:G48"/>
    <mergeCell ref="F49:G49"/>
    <mergeCell ref="F50:G50"/>
    <mergeCell ref="A64:A66"/>
    <mergeCell ref="C71:E71"/>
    <mergeCell ref="B71:B72"/>
    <mergeCell ref="A71:A72"/>
    <mergeCell ref="C8:E8"/>
    <mergeCell ref="F8:H8"/>
    <mergeCell ref="A45:A46"/>
    <mergeCell ref="C29:E29"/>
    <mergeCell ref="C35:E35"/>
    <mergeCell ref="C45:E45"/>
    <mergeCell ref="F9:H9"/>
    <mergeCell ref="C49:D49"/>
    <mergeCell ref="F52:G52"/>
    <mergeCell ref="F53:G53"/>
    <mergeCell ref="C37:E37"/>
    <mergeCell ref="C38:E38"/>
    <mergeCell ref="C39:E39"/>
    <mergeCell ref="C40:E40"/>
    <mergeCell ref="C41:E41"/>
    <mergeCell ref="C46:D46"/>
    <mergeCell ref="C47:D47"/>
    <mergeCell ref="C65:D65"/>
    <mergeCell ref="F65:G65"/>
    <mergeCell ref="C62:D62"/>
    <mergeCell ref="C77:E77"/>
    <mergeCell ref="B77:B78"/>
    <mergeCell ref="A77:A78"/>
    <mergeCell ref="C92:E92"/>
    <mergeCell ref="B92:B93"/>
    <mergeCell ref="A92:A93"/>
    <mergeCell ref="C82:D82"/>
    <mergeCell ref="C83:D83"/>
    <mergeCell ref="C91:D91"/>
    <mergeCell ref="B135:B136"/>
    <mergeCell ref="A135:A136"/>
    <mergeCell ref="C142:E142"/>
    <mergeCell ref="F142:H142"/>
    <mergeCell ref="B142:B143"/>
    <mergeCell ref="G310:H310"/>
    <mergeCell ref="C147:E147"/>
    <mergeCell ref="F147:H147"/>
    <mergeCell ref="B147:B148"/>
    <mergeCell ref="A147:A148"/>
    <mergeCell ref="B154:B155"/>
    <mergeCell ref="A154:A155"/>
    <mergeCell ref="C154:E154"/>
    <mergeCell ref="F154:H154"/>
    <mergeCell ref="E291:F291"/>
    <mergeCell ref="E275:F275"/>
    <mergeCell ref="G275:H275"/>
    <mergeCell ref="E306:F306"/>
    <mergeCell ref="G306:H306"/>
    <mergeCell ref="E276:F276"/>
    <mergeCell ref="E277:F277"/>
    <mergeCell ref="C232:E232"/>
    <mergeCell ref="F232:H232"/>
    <mergeCell ref="E310:F310"/>
    <mergeCell ref="G455:H455"/>
    <mergeCell ref="E455:F455"/>
    <mergeCell ref="G462:H462"/>
    <mergeCell ref="E462:F462"/>
    <mergeCell ref="E454:F454"/>
    <mergeCell ref="G454:H454"/>
    <mergeCell ref="E461:F461"/>
    <mergeCell ref="G461:H461"/>
    <mergeCell ref="B256:D256"/>
    <mergeCell ref="G408:H408"/>
    <mergeCell ref="E335:F335"/>
    <mergeCell ref="G335:H335"/>
    <mergeCell ref="E336:F336"/>
    <mergeCell ref="G336:H336"/>
    <mergeCell ref="E337:F337"/>
    <mergeCell ref="G337:H337"/>
    <mergeCell ref="E278:F278"/>
    <mergeCell ref="E279:F279"/>
    <mergeCell ref="G289:H289"/>
    <mergeCell ref="E280:F280"/>
    <mergeCell ref="G293:H293"/>
    <mergeCell ref="G297:H297"/>
    <mergeCell ref="E297:F297"/>
    <mergeCell ref="E313:F313"/>
    <mergeCell ref="C66:D66"/>
    <mergeCell ref="C67:D67"/>
    <mergeCell ref="C68:D68"/>
    <mergeCell ref="C69:D69"/>
    <mergeCell ref="C70:D70"/>
    <mergeCell ref="F66:G66"/>
    <mergeCell ref="F67:G67"/>
    <mergeCell ref="F51:G51"/>
    <mergeCell ref="F68:G68"/>
    <mergeCell ref="F69:G69"/>
    <mergeCell ref="F70:G70"/>
    <mergeCell ref="F54:G54"/>
    <mergeCell ref="F55:G55"/>
    <mergeCell ref="F56:G56"/>
    <mergeCell ref="F62:G62"/>
    <mergeCell ref="F63:G63"/>
    <mergeCell ref="F82:G82"/>
    <mergeCell ref="F83:G83"/>
    <mergeCell ref="F84:G84"/>
    <mergeCell ref="F91:G91"/>
    <mergeCell ref="F78:G78"/>
    <mergeCell ref="C93:D93"/>
    <mergeCell ref="F93:G93"/>
    <mergeCell ref="C78:D78"/>
    <mergeCell ref="C79:D79"/>
    <mergeCell ref="C80:D80"/>
    <mergeCell ref="F80:G80"/>
    <mergeCell ref="C81:D81"/>
    <mergeCell ref="F81:G81"/>
    <mergeCell ref="C94:D94"/>
    <mergeCell ref="C97:D97"/>
    <mergeCell ref="C98:D98"/>
    <mergeCell ref="C99:D99"/>
    <mergeCell ref="C100:D100"/>
    <mergeCell ref="F94:G94"/>
    <mergeCell ref="F97:G97"/>
    <mergeCell ref="F98:G98"/>
    <mergeCell ref="F99:G99"/>
    <mergeCell ref="F100:G100"/>
    <mergeCell ref="C101:D101"/>
    <mergeCell ref="F101:G101"/>
    <mergeCell ref="C104:E104"/>
    <mergeCell ref="F102:G102"/>
    <mergeCell ref="F104:H104"/>
    <mergeCell ref="C103:D103"/>
    <mergeCell ref="F103:G103"/>
    <mergeCell ref="E427:F427"/>
    <mergeCell ref="C105:D105"/>
    <mergeCell ref="F105:G105"/>
    <mergeCell ref="C106:D106"/>
    <mergeCell ref="F106:G106"/>
    <mergeCell ref="C107:D107"/>
    <mergeCell ref="C108:D108"/>
    <mergeCell ref="F107:G107"/>
    <mergeCell ref="F108:G108"/>
    <mergeCell ref="C109:D109"/>
    <mergeCell ref="C110:D110"/>
    <mergeCell ref="F109:G109"/>
    <mergeCell ref="F110:G110"/>
    <mergeCell ref="C112:D112"/>
    <mergeCell ref="F112:G112"/>
    <mergeCell ref="C113:D113"/>
    <mergeCell ref="C114:D114"/>
    <mergeCell ref="F113:G113"/>
    <mergeCell ref="F114:G114"/>
    <mergeCell ref="C115:D115"/>
    <mergeCell ref="C116:D116"/>
    <mergeCell ref="C117:D117"/>
    <mergeCell ref="F115:G115"/>
    <mergeCell ref="F116:G116"/>
    <mergeCell ref="F117:G117"/>
    <mergeCell ref="C118:D118"/>
    <mergeCell ref="F118:G118"/>
    <mergeCell ref="F119:G119"/>
    <mergeCell ref="F120:G120"/>
    <mergeCell ref="F121:G121"/>
    <mergeCell ref="F122:G122"/>
    <mergeCell ref="F123:G123"/>
    <mergeCell ref="C148:D148"/>
    <mergeCell ref="F148:G14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5:D135"/>
    <mergeCell ref="E135:F135"/>
    <mergeCell ref="G135:H135"/>
    <mergeCell ref="F155:G155"/>
    <mergeCell ref="C155:D155"/>
    <mergeCell ref="F124:G124"/>
    <mergeCell ref="F125:G125"/>
    <mergeCell ref="F126:G126"/>
    <mergeCell ref="F127:G127"/>
    <mergeCell ref="F128:G128"/>
    <mergeCell ref="F129:G129"/>
    <mergeCell ref="C156:D156"/>
    <mergeCell ref="F156:G156"/>
    <mergeCell ref="C128:D128"/>
    <mergeCell ref="C129:D129"/>
    <mergeCell ref="C157:D157"/>
    <mergeCell ref="F157:G157"/>
    <mergeCell ref="C158:D158"/>
    <mergeCell ref="C159:D159"/>
    <mergeCell ref="C167:D167"/>
    <mergeCell ref="F167:G167"/>
    <mergeCell ref="C160:D160"/>
    <mergeCell ref="C161:D161"/>
    <mergeCell ref="C166:D166"/>
    <mergeCell ref="F158:G158"/>
    <mergeCell ref="F159:G159"/>
    <mergeCell ref="F160:G160"/>
    <mergeCell ref="F161:G161"/>
    <mergeCell ref="F166:G166"/>
  </mergeCells>
  <phoneticPr fontId="16" type="noConversion"/>
  <pageMargins left="0.32" right="0.24" top="0.22" bottom="0.28000000000000003" header="0.17" footer="0.17"/>
  <pageSetup scale="95" firstPageNumber="1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workbookViewId="0">
      <pane xSplit="1" ySplit="6" topLeftCell="B78" activePane="bottomRight" state="frozen"/>
      <selection activeCell="CR45" sqref="CR45"/>
      <selection pane="topRight" activeCell="CR45" sqref="CR45"/>
      <selection pane="bottomLeft" activeCell="CR45" sqref="CR45"/>
      <selection pane="bottomRight" activeCell="CR45" sqref="CR45"/>
    </sheetView>
  </sheetViews>
  <sheetFormatPr defaultRowHeight="15.75"/>
  <cols>
    <col min="1" max="1" width="15" customWidth="1"/>
    <col min="2" max="2" width="10.875" customWidth="1"/>
    <col min="3" max="3" width="8.125" customWidth="1"/>
    <col min="4" max="4" width="6.5" customWidth="1"/>
    <col min="5" max="5" width="10.625" customWidth="1"/>
    <col min="6" max="6" width="6.625" customWidth="1"/>
    <col min="7" max="7" width="6" customWidth="1"/>
    <col min="8" max="8" width="12" customWidth="1"/>
    <col min="9" max="9" width="5.625" customWidth="1"/>
    <col min="10" max="10" width="12.875" style="2" customWidth="1"/>
  </cols>
  <sheetData>
    <row r="1" spans="1:10" s="2" customFormat="1">
      <c r="A1" s="2" t="s">
        <v>851</v>
      </c>
    </row>
    <row r="2" spans="1:10" s="3" customFormat="1" ht="15">
      <c r="A2" s="3" t="s">
        <v>852</v>
      </c>
    </row>
    <row r="3" spans="1:10">
      <c r="B3" s="154"/>
      <c r="C3" s="154"/>
      <c r="D3" s="154"/>
      <c r="E3" s="154"/>
      <c r="F3" s="154"/>
      <c r="G3" s="154"/>
      <c r="H3" s="154"/>
      <c r="I3" s="154"/>
    </row>
    <row r="4" spans="1:10">
      <c r="A4" s="161"/>
      <c r="B4" s="739" t="s">
        <v>853</v>
      </c>
      <c r="C4" s="740"/>
      <c r="D4" s="740"/>
      <c r="E4" s="740"/>
      <c r="F4" s="740"/>
      <c r="G4" s="740"/>
      <c r="H4" s="740"/>
      <c r="I4" s="740"/>
      <c r="J4" s="741"/>
    </row>
    <row r="5" spans="1:10" ht="109.5" customHeight="1">
      <c r="A5" s="161"/>
      <c r="B5" s="233" t="s">
        <v>854</v>
      </c>
      <c r="C5" s="233" t="s">
        <v>855</v>
      </c>
      <c r="D5" s="233" t="s">
        <v>861</v>
      </c>
      <c r="E5" s="233" t="s">
        <v>856</v>
      </c>
      <c r="F5" s="233" t="s">
        <v>860</v>
      </c>
      <c r="G5" s="233" t="s">
        <v>857</v>
      </c>
      <c r="H5" s="233" t="s">
        <v>858</v>
      </c>
      <c r="I5" s="233" t="s">
        <v>859</v>
      </c>
      <c r="J5" s="180" t="s">
        <v>270</v>
      </c>
    </row>
    <row r="6" spans="1:10" s="177" customFormat="1" ht="15.75" customHeight="1">
      <c r="A6" s="181" t="s">
        <v>290</v>
      </c>
      <c r="B6" s="226">
        <v>1</v>
      </c>
      <c r="C6" s="226">
        <v>2</v>
      </c>
      <c r="D6" s="226">
        <v>3</v>
      </c>
      <c r="E6" s="226">
        <v>4</v>
      </c>
      <c r="F6" s="226">
        <v>5</v>
      </c>
      <c r="G6" s="226">
        <v>6</v>
      </c>
      <c r="H6" s="226">
        <v>7</v>
      </c>
      <c r="I6" s="226">
        <v>8</v>
      </c>
      <c r="J6" s="156">
        <v>9</v>
      </c>
    </row>
    <row r="7" spans="1:10" s="2" customFormat="1" ht="29.25" customHeight="1">
      <c r="A7" s="227" t="s">
        <v>862</v>
      </c>
      <c r="B7" s="183">
        <v>136497380000</v>
      </c>
      <c r="C7" s="183">
        <v>-46818182</v>
      </c>
      <c r="D7" s="183"/>
      <c r="E7" s="183">
        <v>78693126086</v>
      </c>
      <c r="F7" s="183"/>
      <c r="G7" s="183"/>
      <c r="H7" s="231">
        <v>13483436696</v>
      </c>
      <c r="I7" s="183"/>
      <c r="J7" s="183">
        <v>228627124600</v>
      </c>
    </row>
    <row r="8" spans="1:10" ht="33" customHeight="1">
      <c r="A8" s="220" t="s">
        <v>863</v>
      </c>
      <c r="B8" s="182"/>
      <c r="C8" s="182"/>
      <c r="D8" s="182"/>
      <c r="E8" s="182"/>
      <c r="F8" s="182"/>
      <c r="G8" s="182"/>
      <c r="H8" s="220"/>
      <c r="I8" s="182"/>
      <c r="J8" s="183"/>
    </row>
    <row r="9" spans="1:10" ht="34.5" customHeight="1">
      <c r="A9" s="220" t="s">
        <v>864</v>
      </c>
      <c r="B9" s="4"/>
      <c r="C9" s="4"/>
      <c r="D9" s="4"/>
      <c r="E9" s="4"/>
      <c r="F9" s="4"/>
      <c r="G9" s="4"/>
      <c r="H9" s="232">
        <v>15791928618</v>
      </c>
      <c r="I9" s="4"/>
      <c r="J9" s="5">
        <v>15791928618</v>
      </c>
    </row>
    <row r="10" spans="1:10" ht="29.25" customHeight="1">
      <c r="A10" s="220" t="s">
        <v>865</v>
      </c>
      <c r="B10" s="4"/>
      <c r="C10" s="4"/>
      <c r="D10" s="4"/>
      <c r="E10" s="4">
        <v>679934462</v>
      </c>
      <c r="F10" s="4"/>
      <c r="G10" s="4"/>
      <c r="H10" s="4"/>
      <c r="I10" s="4"/>
      <c r="J10" s="5">
        <v>679934462</v>
      </c>
    </row>
    <row r="11" spans="1:10" ht="34.5" customHeight="1">
      <c r="A11" s="220" t="s">
        <v>866</v>
      </c>
      <c r="B11" s="182"/>
      <c r="C11" s="182"/>
      <c r="D11" s="182"/>
      <c r="E11" s="182"/>
      <c r="F11" s="182"/>
      <c r="G11" s="182"/>
      <c r="H11" s="182"/>
      <c r="I11" s="182"/>
      <c r="J11" s="183"/>
    </row>
    <row r="12" spans="1:10" ht="33.75" customHeight="1">
      <c r="A12" s="220" t="s">
        <v>867</v>
      </c>
      <c r="B12" s="182"/>
      <c r="C12" s="182"/>
      <c r="D12" s="182"/>
      <c r="E12" s="182"/>
      <c r="F12" s="182"/>
      <c r="G12" s="182"/>
      <c r="H12" s="182"/>
      <c r="I12" s="182"/>
      <c r="J12" s="183"/>
    </row>
    <row r="13" spans="1:10" ht="29.25" customHeight="1">
      <c r="A13" s="220" t="s">
        <v>868</v>
      </c>
      <c r="B13" s="182"/>
      <c r="C13" s="182"/>
      <c r="D13" s="182"/>
      <c r="E13" s="182"/>
      <c r="F13" s="182"/>
      <c r="G13" s="182"/>
      <c r="H13" s="4">
        <v>679934462</v>
      </c>
      <c r="I13" s="4"/>
      <c r="J13" s="5">
        <v>679934462</v>
      </c>
    </row>
    <row r="14" spans="1:10" s="2" customFormat="1" ht="29.25" customHeight="1">
      <c r="A14" s="227" t="s">
        <v>869</v>
      </c>
      <c r="B14" s="183">
        <v>136497380000</v>
      </c>
      <c r="C14" s="183">
        <v>-46818182</v>
      </c>
      <c r="D14" s="183"/>
      <c r="E14" s="183">
        <v>79373060548</v>
      </c>
      <c r="F14" s="183"/>
      <c r="G14" s="183"/>
      <c r="H14" s="183">
        <v>28595430852</v>
      </c>
      <c r="I14" s="183"/>
      <c r="J14" s="183">
        <v>244419053218</v>
      </c>
    </row>
    <row r="15" spans="1:10" ht="35.25" customHeight="1">
      <c r="A15" s="220" t="s">
        <v>870</v>
      </c>
      <c r="B15" s="155"/>
      <c r="C15" s="155"/>
      <c r="D15" s="155"/>
      <c r="E15" s="155"/>
      <c r="F15" s="155"/>
      <c r="G15" s="155"/>
      <c r="H15" s="155"/>
      <c r="I15" s="155"/>
      <c r="J15" s="236">
        <v>0</v>
      </c>
    </row>
    <row r="16" spans="1:10" ht="35.25" customHeight="1">
      <c r="A16" s="220" t="s">
        <v>871</v>
      </c>
      <c r="B16" s="182"/>
      <c r="C16" s="182"/>
      <c r="D16" s="182"/>
      <c r="E16" s="182"/>
      <c r="F16" s="182"/>
      <c r="G16" s="182"/>
      <c r="H16" s="182">
        <v>5889567593</v>
      </c>
      <c r="I16" s="182"/>
      <c r="J16" s="236">
        <v>5889567593</v>
      </c>
    </row>
    <row r="17" spans="1:10" ht="24" customHeight="1">
      <c r="A17" s="220" t="s">
        <v>865</v>
      </c>
      <c r="B17" s="182"/>
      <c r="C17" s="182"/>
      <c r="D17" s="182"/>
      <c r="E17" s="182"/>
      <c r="F17" s="182"/>
      <c r="G17" s="182"/>
      <c r="H17" s="182"/>
      <c r="I17" s="182"/>
      <c r="J17" s="236">
        <v>0</v>
      </c>
    </row>
    <row r="18" spans="1:10" ht="35.25" customHeight="1">
      <c r="A18" s="220" t="s">
        <v>872</v>
      </c>
      <c r="B18" s="182"/>
      <c r="C18" s="182"/>
      <c r="D18" s="182"/>
      <c r="E18" s="182"/>
      <c r="F18" s="182"/>
      <c r="G18" s="182"/>
      <c r="H18" s="182"/>
      <c r="I18" s="182"/>
      <c r="J18" s="236">
        <v>0</v>
      </c>
    </row>
    <row r="19" spans="1:10" ht="35.25" customHeight="1">
      <c r="A19" s="228" t="s">
        <v>873</v>
      </c>
      <c r="B19" s="229"/>
      <c r="C19" s="229"/>
      <c r="D19" s="229"/>
      <c r="E19" s="229"/>
      <c r="F19" s="229"/>
      <c r="G19" s="229"/>
      <c r="H19" s="229"/>
      <c r="I19" s="229"/>
      <c r="J19" s="236">
        <v>0</v>
      </c>
    </row>
    <row r="20" spans="1:10" ht="25.5" customHeight="1">
      <c r="A20" s="6" t="s">
        <v>868</v>
      </c>
      <c r="B20" s="6"/>
      <c r="C20" s="6"/>
      <c r="D20" s="6"/>
      <c r="E20" s="6"/>
      <c r="F20" s="6"/>
      <c r="G20" s="6"/>
      <c r="H20" s="6"/>
      <c r="I20" s="6"/>
      <c r="J20" s="236">
        <v>0</v>
      </c>
    </row>
    <row r="21" spans="1:10" s="2" customFormat="1" ht="29.25" customHeight="1">
      <c r="A21" s="230" t="s">
        <v>874</v>
      </c>
      <c r="B21" s="235">
        <v>136497380000</v>
      </c>
      <c r="C21" s="235">
        <v>-46818182</v>
      </c>
      <c r="D21" s="235">
        <v>0</v>
      </c>
      <c r="E21" s="235">
        <v>79373060548</v>
      </c>
      <c r="F21" s="235">
        <v>0</v>
      </c>
      <c r="G21" s="235">
        <v>0</v>
      </c>
      <c r="H21" s="235">
        <v>34484998445</v>
      </c>
      <c r="I21" s="235">
        <v>0</v>
      </c>
      <c r="J21" s="235">
        <v>250308620811</v>
      </c>
    </row>
    <row r="22" spans="1:10" ht="10.5" customHeight="1"/>
    <row r="23" spans="1:10" s="3" customFormat="1" ht="21.75" customHeight="1">
      <c r="A23" s="3" t="s">
        <v>875</v>
      </c>
      <c r="G23" s="742" t="s">
        <v>876</v>
      </c>
      <c r="H23" s="742"/>
      <c r="I23" s="742" t="s">
        <v>877</v>
      </c>
      <c r="J23" s="742"/>
    </row>
    <row r="24" spans="1:10" ht="21.75" customHeight="1">
      <c r="A24" s="8" t="s">
        <v>906</v>
      </c>
      <c r="G24" s="746">
        <v>69613663800</v>
      </c>
      <c r="H24" s="746"/>
      <c r="I24" s="746">
        <v>69613663800</v>
      </c>
      <c r="J24" s="746"/>
    </row>
    <row r="25" spans="1:10" ht="21.75" customHeight="1">
      <c r="A25" s="8" t="s">
        <v>905</v>
      </c>
      <c r="G25" s="746">
        <v>66883716200</v>
      </c>
      <c r="H25" s="746"/>
      <c r="I25" s="746">
        <v>66883716200</v>
      </c>
      <c r="J25" s="746"/>
    </row>
    <row r="26" spans="1:10" s="2" customFormat="1" ht="21.75" customHeight="1">
      <c r="A26" s="742" t="s">
        <v>878</v>
      </c>
      <c r="B26" s="742"/>
      <c r="C26" s="742"/>
      <c r="G26" s="745">
        <v>136497380000</v>
      </c>
      <c r="H26" s="745"/>
      <c r="I26" s="745">
        <v>136497380000</v>
      </c>
      <c r="J26" s="745"/>
    </row>
    <row r="27" spans="1:10" ht="21" customHeight="1"/>
    <row r="28" spans="1:10" s="3" customFormat="1" ht="44.25" customHeight="1">
      <c r="A28" s="743" t="s">
        <v>879</v>
      </c>
      <c r="B28" s="743"/>
      <c r="C28" s="743"/>
      <c r="D28" s="743"/>
      <c r="E28" s="743"/>
      <c r="F28" s="743"/>
      <c r="G28" s="742" t="s">
        <v>880</v>
      </c>
      <c r="H28" s="742"/>
      <c r="I28" s="742" t="s">
        <v>881</v>
      </c>
      <c r="J28" s="742"/>
    </row>
    <row r="29" spans="1:10" ht="23.25" customHeight="1">
      <c r="A29" s="8" t="s">
        <v>882</v>
      </c>
      <c r="G29" s="747">
        <v>136497380000</v>
      </c>
      <c r="H29" s="747"/>
      <c r="I29" s="747">
        <v>136497380000</v>
      </c>
      <c r="J29" s="747"/>
    </row>
    <row r="30" spans="1:10" ht="23.25" customHeight="1">
      <c r="A30" s="8" t="s">
        <v>883</v>
      </c>
      <c r="G30" s="744"/>
      <c r="H30" s="744"/>
      <c r="I30" s="744"/>
      <c r="J30" s="744"/>
    </row>
    <row r="31" spans="1:10" ht="23.25" customHeight="1">
      <c r="A31" s="8" t="s">
        <v>884</v>
      </c>
      <c r="G31" s="744"/>
      <c r="H31" s="744"/>
      <c r="I31" s="744"/>
      <c r="J31" s="744"/>
    </row>
    <row r="32" spans="1:10" ht="23.25" customHeight="1">
      <c r="A32" s="8" t="s">
        <v>885</v>
      </c>
      <c r="G32" s="744"/>
      <c r="H32" s="744"/>
      <c r="I32" s="744"/>
      <c r="J32" s="744"/>
    </row>
    <row r="33" spans="1:10" ht="23.25" customHeight="1">
      <c r="A33" s="8" t="s">
        <v>886</v>
      </c>
      <c r="G33" s="744"/>
      <c r="H33" s="744"/>
      <c r="I33" s="744"/>
      <c r="J33" s="744"/>
    </row>
    <row r="34" spans="1:10" ht="23.25" customHeight="1">
      <c r="A34" s="8" t="s">
        <v>887</v>
      </c>
      <c r="G34" s="747">
        <v>17744659400</v>
      </c>
      <c r="H34" s="747"/>
      <c r="I34" s="747">
        <v>17744659400</v>
      </c>
      <c r="J34" s="747"/>
    </row>
    <row r="35" spans="1:10" s="3" customFormat="1" ht="25.5" customHeight="1">
      <c r="A35" s="3" t="s">
        <v>888</v>
      </c>
      <c r="G35" s="749" t="s">
        <v>876</v>
      </c>
      <c r="H35" s="749"/>
      <c r="I35" s="749" t="s">
        <v>877</v>
      </c>
      <c r="J35" s="749"/>
    </row>
    <row r="36" spans="1:10" ht="25.5" customHeight="1">
      <c r="A36" s="8" t="s">
        <v>889</v>
      </c>
      <c r="G36" s="747">
        <v>13649738</v>
      </c>
      <c r="H36" s="747"/>
      <c r="I36" s="747">
        <v>13649738</v>
      </c>
      <c r="J36" s="747"/>
    </row>
    <row r="37" spans="1:10" ht="25.5" customHeight="1">
      <c r="A37" s="8" t="s">
        <v>890</v>
      </c>
      <c r="G37" s="747">
        <v>13649738</v>
      </c>
      <c r="H37" s="747"/>
      <c r="I37" s="747">
        <v>13649738</v>
      </c>
      <c r="J37" s="747"/>
    </row>
    <row r="38" spans="1:10" s="1" customFormat="1" ht="25.5" customHeight="1">
      <c r="A38" s="1" t="s">
        <v>891</v>
      </c>
      <c r="G38" s="748">
        <v>13649738</v>
      </c>
      <c r="H38" s="748"/>
      <c r="I38" s="748">
        <v>13649738</v>
      </c>
      <c r="J38" s="748"/>
    </row>
    <row r="39" spans="1:10" s="1" customFormat="1" ht="25.5" customHeight="1">
      <c r="A39" s="1" t="s">
        <v>892</v>
      </c>
      <c r="G39" s="744"/>
      <c r="H39" s="744"/>
      <c r="I39" s="744"/>
      <c r="J39" s="744"/>
    </row>
    <row r="40" spans="1:10" ht="25.5" customHeight="1">
      <c r="A40" s="8" t="s">
        <v>893</v>
      </c>
      <c r="G40" s="744"/>
      <c r="H40" s="744"/>
      <c r="I40" s="744"/>
      <c r="J40" s="744"/>
    </row>
    <row r="41" spans="1:10" s="1" customFormat="1" ht="25.5" customHeight="1">
      <c r="A41" s="1" t="s">
        <v>891</v>
      </c>
      <c r="G41" s="744"/>
      <c r="H41" s="744"/>
      <c r="I41" s="744"/>
      <c r="J41" s="744"/>
    </row>
    <row r="42" spans="1:10" s="1" customFormat="1" ht="25.5" customHeight="1">
      <c r="A42" s="1" t="s">
        <v>892</v>
      </c>
      <c r="G42" s="744"/>
      <c r="H42" s="744"/>
      <c r="I42" s="744"/>
      <c r="J42" s="744"/>
    </row>
    <row r="43" spans="1:10" ht="25.5" customHeight="1">
      <c r="A43" s="8" t="s">
        <v>894</v>
      </c>
      <c r="G43" s="747">
        <v>13649738</v>
      </c>
      <c r="H43" s="747"/>
      <c r="I43" s="747">
        <v>13649738</v>
      </c>
      <c r="J43" s="747"/>
    </row>
    <row r="44" spans="1:10" s="1" customFormat="1" ht="25.5" customHeight="1">
      <c r="A44" s="1" t="s">
        <v>891</v>
      </c>
      <c r="G44" s="748">
        <v>13649738</v>
      </c>
      <c r="H44" s="748"/>
      <c r="I44" s="748">
        <v>13649738</v>
      </c>
      <c r="J44" s="748"/>
    </row>
    <row r="45" spans="1:10" s="1" customFormat="1" ht="25.5" customHeight="1">
      <c r="A45" s="1" t="s">
        <v>892</v>
      </c>
      <c r="G45" s="748"/>
      <c r="H45" s="748"/>
      <c r="I45" s="748"/>
      <c r="J45" s="748"/>
    </row>
    <row r="46" spans="1:10" s="2" customFormat="1" ht="25.5" customHeight="1">
      <c r="A46" s="2" t="s">
        <v>904</v>
      </c>
      <c r="G46" s="747">
        <v>10000</v>
      </c>
      <c r="H46" s="747"/>
      <c r="I46" s="747">
        <v>10000</v>
      </c>
      <c r="J46" s="747"/>
    </row>
    <row r="47" spans="1:10" s="3" customFormat="1" ht="25.5" customHeight="1">
      <c r="A47" s="3" t="s">
        <v>895</v>
      </c>
      <c r="G47" s="750"/>
      <c r="H47" s="750"/>
      <c r="I47" s="750"/>
      <c r="J47" s="750"/>
    </row>
    <row r="48" spans="1:10" ht="25.5" customHeight="1">
      <c r="A48" s="8" t="s">
        <v>896</v>
      </c>
      <c r="G48" s="750"/>
      <c r="H48" s="750"/>
      <c r="I48" s="750"/>
      <c r="J48" s="750"/>
    </row>
    <row r="49" spans="1:10" ht="25.5" customHeight="1">
      <c r="A49" s="8" t="s">
        <v>897</v>
      </c>
      <c r="G49" s="750"/>
      <c r="H49" s="750"/>
      <c r="I49" s="750"/>
      <c r="J49" s="750"/>
    </row>
    <row r="50" spans="1:10" ht="25.5" customHeight="1">
      <c r="A50" s="8" t="s">
        <v>907</v>
      </c>
      <c r="G50" s="750"/>
      <c r="H50" s="750"/>
      <c r="I50" s="750"/>
      <c r="J50" s="750"/>
    </row>
    <row r="51" spans="1:10" ht="25.5" customHeight="1">
      <c r="A51" s="8" t="s">
        <v>903</v>
      </c>
      <c r="G51" s="750"/>
      <c r="H51" s="750"/>
      <c r="I51" s="750"/>
      <c r="J51" s="750"/>
    </row>
    <row r="52" spans="1:10" ht="14.25" customHeight="1"/>
    <row r="53" spans="1:10" s="3" customFormat="1" ht="25.5" customHeight="1">
      <c r="A53" s="3" t="s">
        <v>898</v>
      </c>
      <c r="G53" s="752">
        <v>28595430852</v>
      </c>
      <c r="H53" s="752"/>
      <c r="I53" s="752">
        <v>28595430852</v>
      </c>
      <c r="J53" s="752"/>
    </row>
    <row r="54" spans="1:10" ht="25.5" customHeight="1">
      <c r="A54" s="8" t="s">
        <v>899</v>
      </c>
      <c r="G54" s="751">
        <v>28595430852</v>
      </c>
      <c r="H54" s="751"/>
      <c r="I54" s="751">
        <v>28595430852</v>
      </c>
      <c r="J54" s="751"/>
    </row>
    <row r="55" spans="1:10" ht="25.5" hidden="1" customHeight="1">
      <c r="A55" s="8" t="s">
        <v>900</v>
      </c>
      <c r="G55" s="753"/>
      <c r="H55" s="753"/>
      <c r="I55" s="753"/>
      <c r="J55" s="753"/>
    </row>
    <row r="56" spans="1:10" ht="25.5" hidden="1" customHeight="1">
      <c r="A56" s="8" t="s">
        <v>901</v>
      </c>
      <c r="G56" s="750"/>
      <c r="H56" s="750"/>
      <c r="I56" s="750"/>
      <c r="J56" s="750"/>
    </row>
    <row r="57" spans="1:10" ht="8.25" customHeight="1"/>
    <row r="58" spans="1:10" s="3" customFormat="1" ht="39" customHeight="1">
      <c r="A58" s="743" t="s">
        <v>902</v>
      </c>
      <c r="B58" s="743"/>
      <c r="C58" s="743"/>
      <c r="D58" s="743"/>
      <c r="E58" s="743"/>
      <c r="F58" s="743"/>
      <c r="G58" s="743"/>
      <c r="H58" s="743"/>
      <c r="I58" s="754"/>
      <c r="J58" s="754"/>
    </row>
  </sheetData>
  <mergeCells count="69">
    <mergeCell ref="G55:H55"/>
    <mergeCell ref="I55:J55"/>
    <mergeCell ref="I58:J58"/>
    <mergeCell ref="A58:H58"/>
    <mergeCell ref="G56:H56"/>
    <mergeCell ref="I56:J56"/>
    <mergeCell ref="G51:H51"/>
    <mergeCell ref="I51:J51"/>
    <mergeCell ref="G54:H54"/>
    <mergeCell ref="I54:J54"/>
    <mergeCell ref="G53:H53"/>
    <mergeCell ref="I53:J53"/>
    <mergeCell ref="G48:H48"/>
    <mergeCell ref="I48:J48"/>
    <mergeCell ref="G50:H50"/>
    <mergeCell ref="I50:J50"/>
    <mergeCell ref="G49:H49"/>
    <mergeCell ref="I49:J49"/>
    <mergeCell ref="G45:H45"/>
    <mergeCell ref="I45:J45"/>
    <mergeCell ref="G47:H47"/>
    <mergeCell ref="I47:J47"/>
    <mergeCell ref="G46:H46"/>
    <mergeCell ref="I46:J46"/>
    <mergeCell ref="G42:H42"/>
    <mergeCell ref="I42:J42"/>
    <mergeCell ref="G44:H44"/>
    <mergeCell ref="I44:J44"/>
    <mergeCell ref="G43:H43"/>
    <mergeCell ref="I43:J43"/>
    <mergeCell ref="G39:H39"/>
    <mergeCell ref="I39:J39"/>
    <mergeCell ref="G41:H41"/>
    <mergeCell ref="I41:J41"/>
    <mergeCell ref="G40:H40"/>
    <mergeCell ref="I40:J40"/>
    <mergeCell ref="G38:H38"/>
    <mergeCell ref="I38:J38"/>
    <mergeCell ref="G37:H37"/>
    <mergeCell ref="I37:J37"/>
    <mergeCell ref="G34:H34"/>
    <mergeCell ref="I34:J34"/>
    <mergeCell ref="G36:H36"/>
    <mergeCell ref="I36:J36"/>
    <mergeCell ref="G35:H35"/>
    <mergeCell ref="I35:J35"/>
    <mergeCell ref="G33:H33"/>
    <mergeCell ref="I33:J33"/>
    <mergeCell ref="G26:H26"/>
    <mergeCell ref="I26:J26"/>
    <mergeCell ref="G24:H24"/>
    <mergeCell ref="G25:H25"/>
    <mergeCell ref="I24:J24"/>
    <mergeCell ref="I25:J25"/>
    <mergeCell ref="G29:H29"/>
    <mergeCell ref="I29:J29"/>
    <mergeCell ref="G30:H30"/>
    <mergeCell ref="I30:J30"/>
    <mergeCell ref="G31:H31"/>
    <mergeCell ref="I31:J31"/>
    <mergeCell ref="G32:H32"/>
    <mergeCell ref="I32:J32"/>
    <mergeCell ref="B4:J4"/>
    <mergeCell ref="G23:H23"/>
    <mergeCell ref="I23:J23"/>
    <mergeCell ref="A26:C26"/>
    <mergeCell ref="A28:F28"/>
    <mergeCell ref="G28:H28"/>
    <mergeCell ref="I28:J28"/>
  </mergeCells>
  <pageMargins left="0.42" right="0.17" top="0.26" bottom="0.17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sqref="A1:IV65536"/>
    </sheetView>
  </sheetViews>
  <sheetFormatPr defaultRowHeight="15.75"/>
  <cols>
    <col min="1" max="1" width="2.75" style="495" customWidth="1"/>
    <col min="2" max="2" width="24.375" style="495" customWidth="1"/>
    <col min="3" max="3" width="10.875" style="495" customWidth="1"/>
    <col min="4" max="4" width="6.5" style="495" customWidth="1"/>
    <col min="5" max="5" width="7.375" style="495" customWidth="1"/>
    <col min="6" max="6" width="8.125" style="495" hidden="1" customWidth="1"/>
    <col min="7" max="7" width="9" style="495"/>
    <col min="8" max="8" width="10.25" style="495" customWidth="1"/>
    <col min="9" max="9" width="10.125" style="547" customWidth="1"/>
    <col min="10" max="10" width="10.125" style="495" customWidth="1"/>
    <col min="11" max="11" width="12.5" style="496" customWidth="1"/>
    <col min="12" max="12" width="11" style="496" customWidth="1"/>
    <col min="13" max="13" width="17" style="548" customWidth="1"/>
    <col min="14" max="14" width="16.375" style="548" customWidth="1"/>
    <col min="15" max="15" width="10.75" style="548" customWidth="1"/>
    <col min="16" max="16" width="8.875" style="548" customWidth="1"/>
    <col min="17" max="17" width="9.125" style="548" customWidth="1"/>
    <col min="18" max="18" width="9.875" style="548" customWidth="1"/>
    <col min="19" max="16384" width="9" style="548"/>
  </cols>
  <sheetData>
    <row r="1" spans="1:18" s="494" customFormat="1" ht="9.75" customHeight="1">
      <c r="A1" s="488"/>
      <c r="B1" s="489"/>
      <c r="C1" s="488"/>
      <c r="D1" s="488"/>
      <c r="E1" s="488"/>
      <c r="F1" s="488"/>
      <c r="G1" s="488"/>
      <c r="H1" s="488"/>
      <c r="I1" s="490"/>
      <c r="J1" s="488"/>
      <c r="K1" s="491"/>
      <c r="L1" s="492"/>
      <c r="M1" s="493"/>
    </row>
    <row r="2" spans="1:18" s="497" customFormat="1" ht="30.75" customHeight="1" thickBot="1">
      <c r="A2" s="757" t="s">
        <v>935</v>
      </c>
      <c r="B2" s="757"/>
      <c r="C2" s="757"/>
      <c r="D2" s="757"/>
      <c r="E2" s="757"/>
      <c r="F2" s="757"/>
      <c r="G2" s="757"/>
      <c r="H2" s="757"/>
      <c r="I2" s="757"/>
      <c r="J2" s="495"/>
      <c r="K2" s="496"/>
      <c r="L2" s="496"/>
    </row>
    <row r="3" spans="1:18" s="497" customFormat="1" ht="27.75" customHeight="1" thickTop="1">
      <c r="A3" s="498" t="s">
        <v>240</v>
      </c>
      <c r="B3" s="758" t="s">
        <v>936</v>
      </c>
      <c r="C3" s="760" t="s">
        <v>937</v>
      </c>
      <c r="D3" s="760" t="s">
        <v>938</v>
      </c>
      <c r="E3" s="760" t="s">
        <v>939</v>
      </c>
      <c r="F3" s="760"/>
      <c r="G3" s="760" t="s">
        <v>940</v>
      </c>
      <c r="H3" s="760" t="s">
        <v>941</v>
      </c>
      <c r="I3" s="760" t="s">
        <v>942</v>
      </c>
      <c r="J3" s="755" t="s">
        <v>943</v>
      </c>
      <c r="K3" s="496"/>
      <c r="L3" s="496"/>
      <c r="N3" s="499"/>
      <c r="O3" s="499"/>
      <c r="P3" s="499"/>
      <c r="Q3" s="500"/>
    </row>
    <row r="4" spans="1:18" s="497" customFormat="1" ht="42" customHeight="1">
      <c r="A4" s="501" t="s">
        <v>944</v>
      </c>
      <c r="B4" s="759"/>
      <c r="C4" s="761"/>
      <c r="D4" s="762"/>
      <c r="E4" s="761"/>
      <c r="F4" s="761"/>
      <c r="G4" s="762" t="s">
        <v>945</v>
      </c>
      <c r="H4" s="763"/>
      <c r="I4" s="763"/>
      <c r="J4" s="756"/>
      <c r="K4" s="496"/>
      <c r="L4" s="496"/>
    </row>
    <row r="5" spans="1:18" s="497" customFormat="1" ht="24" customHeight="1">
      <c r="A5" s="502" t="s">
        <v>290</v>
      </c>
      <c r="B5" s="503" t="s">
        <v>946</v>
      </c>
      <c r="C5" s="504"/>
      <c r="D5" s="504"/>
      <c r="E5" s="504"/>
      <c r="F5" s="504"/>
      <c r="G5" s="504"/>
      <c r="H5" s="504"/>
      <c r="I5" s="505"/>
      <c r="J5" s="506"/>
      <c r="K5" s="496"/>
      <c r="L5" s="496"/>
      <c r="N5" s="507"/>
      <c r="O5" s="507"/>
      <c r="P5" s="507"/>
      <c r="Q5" s="508"/>
    </row>
    <row r="6" spans="1:18" s="497" customFormat="1" ht="24" customHeight="1">
      <c r="A6" s="502" t="s">
        <v>288</v>
      </c>
      <c r="B6" s="509" t="s">
        <v>947</v>
      </c>
      <c r="C6" s="510">
        <v>412601645</v>
      </c>
      <c r="D6" s="510">
        <v>0</v>
      </c>
      <c r="E6" s="510">
        <v>0</v>
      </c>
      <c r="F6" s="510">
        <v>0</v>
      </c>
      <c r="G6" s="510">
        <v>0</v>
      </c>
      <c r="H6" s="510">
        <v>150000000</v>
      </c>
      <c r="I6" s="510">
        <v>220000000</v>
      </c>
      <c r="J6" s="511">
        <f>SUM(C6:I6)</f>
        <v>782601645</v>
      </c>
      <c r="K6" s="496"/>
      <c r="L6" s="496"/>
    </row>
    <row r="7" spans="1:18" s="507" customFormat="1" ht="21" customHeight="1">
      <c r="A7" s="512"/>
      <c r="B7" s="513" t="s">
        <v>948</v>
      </c>
      <c r="C7" s="514"/>
      <c r="D7" s="514"/>
      <c r="E7" s="514"/>
      <c r="F7" s="514"/>
      <c r="G7" s="514"/>
      <c r="H7" s="514"/>
      <c r="I7" s="514"/>
      <c r="J7" s="515"/>
    </row>
    <row r="8" spans="1:18" s="507" customFormat="1" ht="21" customHeight="1">
      <c r="A8" s="516"/>
      <c r="B8" s="517" t="s">
        <v>949</v>
      </c>
      <c r="C8" s="518"/>
      <c r="D8" s="518"/>
      <c r="E8" s="518"/>
      <c r="F8" s="518"/>
      <c r="G8" s="518"/>
      <c r="H8" s="518"/>
      <c r="I8" s="518"/>
      <c r="J8" s="519"/>
    </row>
    <row r="9" spans="1:18" s="522" customFormat="1" ht="21" customHeight="1">
      <c r="A9" s="520"/>
      <c r="B9" s="521" t="s">
        <v>950</v>
      </c>
      <c r="C9" s="518"/>
      <c r="D9" s="518"/>
      <c r="E9" s="518"/>
      <c r="F9" s="518"/>
      <c r="G9" s="518"/>
      <c r="H9" s="518"/>
      <c r="I9" s="518"/>
      <c r="J9" s="519"/>
      <c r="M9" s="507"/>
      <c r="R9" s="507"/>
    </row>
    <row r="10" spans="1:18" s="522" customFormat="1" ht="21" customHeight="1">
      <c r="A10" s="520"/>
      <c r="B10" s="521" t="s">
        <v>951</v>
      </c>
      <c r="C10" s="518"/>
      <c r="D10" s="518"/>
      <c r="E10" s="518"/>
      <c r="F10" s="518"/>
      <c r="G10" s="518"/>
      <c r="H10" s="518"/>
      <c r="I10" s="518"/>
      <c r="J10" s="519"/>
      <c r="M10" s="507"/>
      <c r="R10" s="507"/>
    </row>
    <row r="11" spans="1:18" s="522" customFormat="1" ht="21" customHeight="1">
      <c r="A11" s="520"/>
      <c r="B11" s="521" t="s">
        <v>952</v>
      </c>
      <c r="C11" s="518"/>
      <c r="D11" s="518"/>
      <c r="E11" s="518"/>
      <c r="F11" s="518"/>
      <c r="G11" s="518"/>
      <c r="H11" s="518"/>
      <c r="I11" s="518"/>
      <c r="J11" s="519"/>
      <c r="M11" s="507"/>
      <c r="R11" s="507"/>
    </row>
    <row r="12" spans="1:18" s="522" customFormat="1" ht="21" customHeight="1">
      <c r="A12" s="523"/>
      <c r="B12" s="524" t="s">
        <v>953</v>
      </c>
      <c r="C12" s="525"/>
      <c r="D12" s="525"/>
      <c r="E12" s="525"/>
      <c r="F12" s="525"/>
      <c r="G12" s="525"/>
      <c r="H12" s="525"/>
      <c r="I12" s="525"/>
      <c r="J12" s="526"/>
      <c r="M12" s="507"/>
      <c r="R12" s="507"/>
    </row>
    <row r="13" spans="1:18" s="497" customFormat="1" ht="24" customHeight="1">
      <c r="A13" s="502" t="s">
        <v>273</v>
      </c>
      <c r="B13" s="509" t="s">
        <v>954</v>
      </c>
      <c r="C13" s="510">
        <v>412601645</v>
      </c>
      <c r="D13" s="510">
        <v>0</v>
      </c>
      <c r="E13" s="510">
        <v>0</v>
      </c>
      <c r="F13" s="510">
        <v>0</v>
      </c>
      <c r="G13" s="510">
        <v>0</v>
      </c>
      <c r="H13" s="510">
        <v>150000000</v>
      </c>
      <c r="I13" s="510">
        <v>220000000</v>
      </c>
      <c r="J13" s="527">
        <v>782601645</v>
      </c>
      <c r="K13" s="496"/>
      <c r="L13" s="496"/>
    </row>
    <row r="14" spans="1:18" s="497" customFormat="1" ht="24" customHeight="1">
      <c r="A14" s="502" t="s">
        <v>955</v>
      </c>
      <c r="B14" s="503" t="s">
        <v>956</v>
      </c>
      <c r="C14" s="528"/>
      <c r="D14" s="528"/>
      <c r="E14" s="528"/>
      <c r="F14" s="528"/>
      <c r="G14" s="528"/>
      <c r="H14" s="529"/>
      <c r="I14" s="530"/>
      <c r="J14" s="531"/>
      <c r="K14" s="496"/>
      <c r="L14" s="496"/>
    </row>
    <row r="15" spans="1:18" s="497" customFormat="1" ht="24" customHeight="1">
      <c r="A15" s="502" t="s">
        <v>288</v>
      </c>
      <c r="B15" s="509" t="s">
        <v>947</v>
      </c>
      <c r="C15" s="532">
        <v>412601645</v>
      </c>
      <c r="D15" s="532">
        <v>0</v>
      </c>
      <c r="E15" s="532">
        <v>0</v>
      </c>
      <c r="F15" s="532">
        <v>0</v>
      </c>
      <c r="G15" s="532">
        <v>0</v>
      </c>
      <c r="H15" s="532">
        <v>73118280</v>
      </c>
      <c r="I15" s="532">
        <v>179501437</v>
      </c>
      <c r="J15" s="527">
        <v>665221362</v>
      </c>
      <c r="K15" s="496"/>
      <c r="L15" s="496"/>
    </row>
    <row r="16" spans="1:18" s="497" customFormat="1" ht="21" customHeight="1">
      <c r="A16" s="533"/>
      <c r="B16" s="513" t="s">
        <v>957</v>
      </c>
      <c r="C16" s="518"/>
      <c r="D16" s="518"/>
      <c r="E16" s="518"/>
      <c r="F16" s="518"/>
      <c r="G16" s="518"/>
      <c r="H16" s="518">
        <v>12500000</v>
      </c>
      <c r="I16" s="518">
        <v>11000000</v>
      </c>
      <c r="J16" s="519">
        <f>SUM(H16:I16)</f>
        <v>23500000</v>
      </c>
      <c r="K16" s="496"/>
      <c r="L16" s="496"/>
      <c r="M16" s="534"/>
      <c r="N16" s="534"/>
      <c r="O16" s="534"/>
    </row>
    <row r="17" spans="1:15" s="497" customFormat="1" ht="21" customHeight="1">
      <c r="A17" s="533"/>
      <c r="B17" s="521" t="s">
        <v>951</v>
      </c>
      <c r="C17" s="518"/>
      <c r="D17" s="518"/>
      <c r="E17" s="518"/>
      <c r="F17" s="518"/>
      <c r="G17" s="518"/>
      <c r="H17" s="518"/>
      <c r="I17" s="518"/>
      <c r="J17" s="519"/>
      <c r="K17" s="496"/>
      <c r="L17" s="496"/>
      <c r="M17" s="534"/>
      <c r="N17" s="534"/>
      <c r="O17" s="534"/>
    </row>
    <row r="18" spans="1:15" s="497" customFormat="1" ht="21" customHeight="1">
      <c r="A18" s="516"/>
      <c r="B18" s="521" t="s">
        <v>952</v>
      </c>
      <c r="C18" s="518"/>
      <c r="D18" s="518"/>
      <c r="E18" s="518"/>
      <c r="F18" s="518"/>
      <c r="G18" s="518"/>
      <c r="H18" s="518"/>
      <c r="I18" s="518"/>
      <c r="J18" s="519"/>
      <c r="K18" s="496"/>
      <c r="L18" s="496"/>
    </row>
    <row r="19" spans="1:15" s="497" customFormat="1" ht="21" customHeight="1">
      <c r="A19" s="535"/>
      <c r="B19" s="521" t="s">
        <v>953</v>
      </c>
      <c r="C19" s="518"/>
      <c r="D19" s="518"/>
      <c r="E19" s="518"/>
      <c r="F19" s="518"/>
      <c r="G19" s="518"/>
      <c r="H19" s="518"/>
      <c r="I19" s="518"/>
      <c r="J19" s="519"/>
      <c r="K19" s="496"/>
      <c r="L19" s="496"/>
    </row>
    <row r="20" spans="1:15" s="497" customFormat="1" ht="24" customHeight="1">
      <c r="A20" s="536" t="s">
        <v>273</v>
      </c>
      <c r="B20" s="537" t="s">
        <v>954</v>
      </c>
      <c r="C20" s="532">
        <v>412601645</v>
      </c>
      <c r="D20" s="532"/>
      <c r="E20" s="532"/>
      <c r="F20" s="532"/>
      <c r="G20" s="532"/>
      <c r="H20" s="532">
        <v>85618280</v>
      </c>
      <c r="I20" s="532">
        <v>190501437</v>
      </c>
      <c r="J20" s="527">
        <f>SUM(C20:I20)</f>
        <v>688721362</v>
      </c>
      <c r="K20" s="496"/>
      <c r="L20" s="496"/>
      <c r="M20" s="507"/>
    </row>
    <row r="21" spans="1:15" s="497" customFormat="1" ht="24" customHeight="1">
      <c r="A21" s="538"/>
      <c r="B21" s="503" t="s">
        <v>958</v>
      </c>
      <c r="C21" s="532"/>
      <c r="D21" s="532"/>
      <c r="E21" s="532"/>
      <c r="F21" s="532"/>
      <c r="G21" s="532"/>
      <c r="H21" s="539"/>
      <c r="I21" s="539"/>
      <c r="J21" s="540"/>
      <c r="K21" s="496"/>
      <c r="L21" s="496"/>
      <c r="M21" s="507"/>
    </row>
    <row r="22" spans="1:15" s="497" customFormat="1" ht="21" customHeight="1">
      <c r="A22" s="533"/>
      <c r="B22" s="513" t="s">
        <v>959</v>
      </c>
      <c r="C22" s="518"/>
      <c r="D22" s="518"/>
      <c r="E22" s="518"/>
      <c r="F22" s="518"/>
      <c r="G22" s="518"/>
      <c r="H22" s="518">
        <v>76881720</v>
      </c>
      <c r="I22" s="518">
        <v>40498563</v>
      </c>
      <c r="J22" s="519">
        <f>SUM(H22:I22)</f>
        <v>117380283</v>
      </c>
      <c r="K22" s="496"/>
      <c r="L22" s="496"/>
      <c r="M22" s="507"/>
    </row>
    <row r="23" spans="1:15" s="497" customFormat="1" ht="21" customHeight="1">
      <c r="A23" s="516"/>
      <c r="B23" s="517" t="s">
        <v>960</v>
      </c>
      <c r="C23" s="518"/>
      <c r="D23" s="518"/>
      <c r="E23" s="518"/>
      <c r="F23" s="518"/>
      <c r="G23" s="518"/>
      <c r="H23" s="518">
        <v>64381720</v>
      </c>
      <c r="I23" s="518">
        <v>29498563</v>
      </c>
      <c r="J23" s="519">
        <f>SUM(H23:I23)</f>
        <v>93880283</v>
      </c>
      <c r="K23" s="496"/>
      <c r="L23" s="496"/>
      <c r="M23" s="507"/>
    </row>
    <row r="24" spans="1:15" s="497" customFormat="1" ht="12.75" customHeight="1" thickBot="1">
      <c r="A24" s="541" t="s">
        <v>271</v>
      </c>
      <c r="B24" s="542"/>
      <c r="C24" s="543"/>
      <c r="D24" s="543"/>
      <c r="E24" s="543"/>
      <c r="F24" s="543"/>
      <c r="G24" s="543"/>
      <c r="H24" s="544"/>
      <c r="I24" s="545"/>
      <c r="J24" s="546"/>
      <c r="K24" s="496"/>
      <c r="L24" s="496"/>
    </row>
    <row r="25" spans="1:15" ht="11.25" customHeight="1" thickTop="1"/>
    <row r="26" spans="1:15">
      <c r="B26" s="495" t="s">
        <v>961</v>
      </c>
    </row>
    <row r="27" spans="1:15">
      <c r="B27" s="495" t="s">
        <v>962</v>
      </c>
    </row>
    <row r="28" spans="1:15">
      <c r="B28" s="495" t="s">
        <v>963</v>
      </c>
    </row>
  </sheetData>
  <mergeCells count="10">
    <mergeCell ref="J3:J4"/>
    <mergeCell ref="A2:I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topLeftCell="B1" workbookViewId="0">
      <selection activeCell="J6" sqref="J6"/>
    </sheetView>
  </sheetViews>
  <sheetFormatPr defaultRowHeight="15.75"/>
  <cols>
    <col min="1" max="1" width="2.375" style="550" hidden="1" customWidth="1"/>
    <col min="2" max="2" width="29.375" style="550" customWidth="1"/>
    <col min="3" max="3" width="11.625" style="550" customWidth="1"/>
    <col min="4" max="4" width="11.375" style="550" customWidth="1"/>
    <col min="5" max="5" width="11.625" style="550" customWidth="1"/>
    <col min="6" max="6" width="9.875" style="550" customWidth="1"/>
    <col min="7" max="7" width="9.625" style="550" customWidth="1"/>
    <col min="8" max="8" width="12.5" style="594" customWidth="1"/>
    <col min="9" max="9" width="9.25" style="626" customWidth="1"/>
    <col min="10" max="10" width="8.875" style="626" customWidth="1"/>
    <col min="11" max="11" width="9.125" style="626" customWidth="1"/>
    <col min="12" max="12" width="9.875" style="626" customWidth="1"/>
    <col min="13" max="21" width="9" style="626"/>
    <col min="22" max="16384" width="9" style="56"/>
  </cols>
  <sheetData>
    <row r="1" spans="1:21" s="550" customFormat="1" ht="36.75" customHeight="1" thickBot="1">
      <c r="A1" s="765" t="s">
        <v>964</v>
      </c>
      <c r="B1" s="765"/>
      <c r="C1" s="765"/>
      <c r="D1" s="765"/>
      <c r="E1" s="765"/>
      <c r="F1" s="765"/>
      <c r="G1" s="765"/>
      <c r="H1" s="765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1:21" s="550" customFormat="1" ht="27.75" customHeight="1" thickTop="1">
      <c r="A2" s="551" t="s">
        <v>965</v>
      </c>
      <c r="B2" s="766" t="s">
        <v>936</v>
      </c>
      <c r="C2" s="768" t="s">
        <v>966</v>
      </c>
      <c r="D2" s="768" t="s">
        <v>967</v>
      </c>
      <c r="E2" s="768" t="s">
        <v>968</v>
      </c>
      <c r="F2" s="768" t="s">
        <v>969</v>
      </c>
      <c r="G2" s="768" t="s">
        <v>970</v>
      </c>
      <c r="H2" s="770" t="s">
        <v>943</v>
      </c>
      <c r="I2" s="552"/>
      <c r="J2" s="552"/>
      <c r="K2" s="553"/>
      <c r="L2" s="549"/>
      <c r="M2" s="549"/>
      <c r="N2" s="549"/>
      <c r="O2" s="549"/>
      <c r="P2" s="549"/>
      <c r="Q2" s="549"/>
      <c r="R2" s="549"/>
      <c r="S2" s="549"/>
      <c r="T2" s="549"/>
      <c r="U2" s="549"/>
    </row>
    <row r="3" spans="1:21" s="550" customFormat="1" ht="27.75" customHeight="1">
      <c r="A3" s="554" t="s">
        <v>944</v>
      </c>
      <c r="B3" s="767"/>
      <c r="C3" s="769"/>
      <c r="D3" s="769" t="s">
        <v>971</v>
      </c>
      <c r="E3" s="769" t="s">
        <v>972</v>
      </c>
      <c r="F3" s="769" t="s">
        <v>945</v>
      </c>
      <c r="G3" s="769" t="s">
        <v>973</v>
      </c>
      <c r="H3" s="771" t="s">
        <v>974</v>
      </c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</row>
    <row r="4" spans="1:21" s="550" customFormat="1" ht="24" customHeight="1">
      <c r="A4" s="555" t="s">
        <v>290</v>
      </c>
      <c r="B4" s="556" t="s">
        <v>946</v>
      </c>
      <c r="C4" s="557"/>
      <c r="D4" s="557"/>
      <c r="E4" s="557"/>
      <c r="F4" s="557"/>
      <c r="G4" s="557"/>
      <c r="H4" s="558"/>
      <c r="I4" s="559"/>
      <c r="J4" s="559"/>
      <c r="K4" s="560"/>
      <c r="L4" s="549"/>
      <c r="M4" s="549"/>
      <c r="N4" s="549"/>
      <c r="O4" s="549"/>
      <c r="P4" s="549"/>
      <c r="Q4" s="549"/>
      <c r="R4" s="549"/>
      <c r="S4" s="549"/>
      <c r="T4" s="549"/>
      <c r="U4" s="549"/>
    </row>
    <row r="5" spans="1:21" s="550" customFormat="1" ht="24" customHeight="1">
      <c r="A5" s="561" t="s">
        <v>288</v>
      </c>
      <c r="B5" s="562" t="s">
        <v>975</v>
      </c>
      <c r="C5" s="557">
        <v>148765779322</v>
      </c>
      <c r="D5" s="557">
        <v>294274551503</v>
      </c>
      <c r="E5" s="557">
        <v>625927946615</v>
      </c>
      <c r="F5" s="557">
        <v>7920976619</v>
      </c>
      <c r="G5" s="557">
        <v>2490282678</v>
      </c>
      <c r="H5" s="558">
        <f>SUM(C5:G5)</f>
        <v>1079379536737</v>
      </c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</row>
    <row r="6" spans="1:21" s="567" customFormat="1" ht="20.25" customHeight="1">
      <c r="A6" s="563">
        <v>1</v>
      </c>
      <c r="B6" s="564" t="s">
        <v>948</v>
      </c>
      <c r="C6" s="565"/>
      <c r="D6" s="565">
        <v>3301174053</v>
      </c>
      <c r="E6" s="565"/>
      <c r="F6" s="565"/>
      <c r="G6" s="565">
        <v>120000000</v>
      </c>
      <c r="H6" s="566">
        <f t="shared" ref="H6:H11" si="0">SUM(C6:G6)</f>
        <v>3421174053</v>
      </c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</row>
    <row r="7" spans="1:21" s="567" customFormat="1" ht="21" customHeight="1">
      <c r="A7" s="563">
        <v>2</v>
      </c>
      <c r="B7" s="568" t="s">
        <v>976</v>
      </c>
      <c r="C7" s="569">
        <v>3307386363</v>
      </c>
      <c r="D7" s="569"/>
      <c r="E7" s="569"/>
      <c r="F7" s="569"/>
      <c r="G7" s="569"/>
      <c r="H7" s="570">
        <f t="shared" si="0"/>
        <v>3307386363</v>
      </c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</row>
    <row r="8" spans="1:21" s="567" customFormat="1" ht="21" hidden="1" customHeight="1">
      <c r="A8" s="563"/>
      <c r="B8" s="568" t="s">
        <v>951</v>
      </c>
      <c r="C8" s="569"/>
      <c r="D8" s="569"/>
      <c r="E8" s="569"/>
      <c r="F8" s="569"/>
      <c r="G8" s="569"/>
      <c r="H8" s="570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</row>
    <row r="9" spans="1:21" s="574" customFormat="1" ht="20.25" hidden="1" customHeight="1">
      <c r="A9" s="571"/>
      <c r="B9" s="572" t="s">
        <v>977</v>
      </c>
      <c r="C9" s="569"/>
      <c r="D9" s="569"/>
      <c r="E9" s="569"/>
      <c r="F9" s="569"/>
      <c r="G9" s="569"/>
      <c r="H9" s="570">
        <f t="shared" si="0"/>
        <v>0</v>
      </c>
      <c r="I9" s="573"/>
      <c r="J9" s="573"/>
      <c r="K9" s="573"/>
      <c r="L9" s="559"/>
      <c r="M9" s="573"/>
      <c r="N9" s="573"/>
      <c r="O9" s="573"/>
      <c r="P9" s="573"/>
      <c r="Q9" s="573"/>
      <c r="R9" s="573"/>
      <c r="S9" s="573"/>
      <c r="T9" s="573"/>
      <c r="U9" s="573"/>
    </row>
    <row r="10" spans="1:21" s="574" customFormat="1" ht="19.5" customHeight="1">
      <c r="A10" s="571"/>
      <c r="B10" s="575" t="s">
        <v>952</v>
      </c>
      <c r="C10" s="569"/>
      <c r="D10" s="569"/>
      <c r="E10" s="569">
        <v>5756788958</v>
      </c>
      <c r="F10" s="569">
        <v>272712667</v>
      </c>
      <c r="G10" s="569"/>
      <c r="H10" s="570">
        <f t="shared" si="0"/>
        <v>6029501625</v>
      </c>
      <c r="I10" s="573"/>
      <c r="J10" s="573"/>
      <c r="K10" s="573"/>
      <c r="L10" s="559"/>
      <c r="M10" s="573"/>
      <c r="N10" s="573"/>
      <c r="O10" s="573"/>
      <c r="P10" s="573"/>
      <c r="Q10" s="573"/>
      <c r="R10" s="573"/>
      <c r="S10" s="573"/>
      <c r="T10" s="573"/>
      <c r="U10" s="573"/>
    </row>
    <row r="11" spans="1:21" s="574" customFormat="1" ht="19.5" customHeight="1">
      <c r="A11" s="571">
        <v>4</v>
      </c>
      <c r="B11" s="575" t="s">
        <v>978</v>
      </c>
      <c r="C11" s="569"/>
      <c r="D11" s="569"/>
      <c r="E11" s="569"/>
      <c r="F11" s="569"/>
      <c r="G11" s="569"/>
      <c r="H11" s="576">
        <f t="shared" si="0"/>
        <v>0</v>
      </c>
      <c r="I11" s="573"/>
      <c r="J11" s="573"/>
      <c r="K11" s="573"/>
      <c r="L11" s="559"/>
      <c r="M11" s="573"/>
      <c r="N11" s="573"/>
      <c r="O11" s="573"/>
      <c r="P11" s="573"/>
      <c r="Q11" s="573"/>
      <c r="R11" s="573"/>
      <c r="S11" s="573"/>
      <c r="T11" s="573"/>
      <c r="U11" s="573"/>
    </row>
    <row r="12" spans="1:21" s="550" customFormat="1" ht="24" customHeight="1">
      <c r="A12" s="577" t="s">
        <v>287</v>
      </c>
      <c r="B12" s="578" t="s">
        <v>979</v>
      </c>
      <c r="C12" s="579">
        <f t="shared" ref="C12:H12" si="1">C5+C6+C7+C8-C9-C10-C11</f>
        <v>152073165685</v>
      </c>
      <c r="D12" s="579">
        <f t="shared" si="1"/>
        <v>297575725556</v>
      </c>
      <c r="E12" s="579">
        <f t="shared" si="1"/>
        <v>620171157657</v>
      </c>
      <c r="F12" s="579">
        <f t="shared" si="1"/>
        <v>7648263952</v>
      </c>
      <c r="G12" s="579">
        <f t="shared" si="1"/>
        <v>2610282678</v>
      </c>
      <c r="H12" s="580">
        <f t="shared" si="1"/>
        <v>1080078595528</v>
      </c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</row>
    <row r="13" spans="1:21" s="586" customFormat="1" ht="24" customHeight="1">
      <c r="A13" s="581" t="s">
        <v>955</v>
      </c>
      <c r="B13" s="556" t="s">
        <v>956</v>
      </c>
      <c r="C13" s="582"/>
      <c r="D13" s="583"/>
      <c r="E13" s="583"/>
      <c r="F13" s="583"/>
      <c r="G13" s="584"/>
      <c r="H13" s="585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</row>
    <row r="14" spans="1:21" s="589" customFormat="1" ht="24" customHeight="1">
      <c r="A14" s="577" t="s">
        <v>288</v>
      </c>
      <c r="B14" s="562" t="s">
        <v>975</v>
      </c>
      <c r="C14" s="587">
        <v>94533387964</v>
      </c>
      <c r="D14" s="587">
        <v>258227711461</v>
      </c>
      <c r="E14" s="587">
        <v>551971895872</v>
      </c>
      <c r="F14" s="587">
        <v>6454618386</v>
      </c>
      <c r="G14" s="587">
        <v>2490282678</v>
      </c>
      <c r="H14" s="588">
        <f>SUM(C14:G14)</f>
        <v>913677896361</v>
      </c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</row>
    <row r="15" spans="1:21" s="594" customFormat="1" ht="20.25" customHeight="1">
      <c r="A15" s="571"/>
      <c r="B15" s="590" t="s">
        <v>957</v>
      </c>
      <c r="C15" s="565">
        <v>2466319681</v>
      </c>
      <c r="D15" s="565">
        <v>8559437597</v>
      </c>
      <c r="E15" s="565">
        <v>13568727593</v>
      </c>
      <c r="F15" s="565">
        <v>308289682</v>
      </c>
      <c r="G15" s="565">
        <v>15696154</v>
      </c>
      <c r="H15" s="591">
        <f>SUM(C15:G15)</f>
        <v>24918470707</v>
      </c>
      <c r="I15" s="592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</row>
    <row r="16" spans="1:21" s="600" customFormat="1" ht="20.25" customHeight="1">
      <c r="A16" s="595"/>
      <c r="B16" s="596" t="s">
        <v>980</v>
      </c>
      <c r="C16" s="597">
        <v>2466319681</v>
      </c>
      <c r="D16" s="597">
        <v>8559437597</v>
      </c>
      <c r="E16" s="597">
        <v>13568727593</v>
      </c>
      <c r="F16" s="597">
        <v>308289682</v>
      </c>
      <c r="G16" s="597">
        <v>15696154</v>
      </c>
      <c r="H16" s="598">
        <f>SUM(C16:G16)</f>
        <v>24918470707</v>
      </c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</row>
    <row r="17" spans="1:21" s="600" customFormat="1" ht="20.25" customHeight="1">
      <c r="A17" s="595"/>
      <c r="B17" s="596" t="s">
        <v>981</v>
      </c>
      <c r="C17" s="569"/>
      <c r="D17" s="569"/>
      <c r="E17" s="569"/>
      <c r="F17" s="569"/>
      <c r="G17" s="569"/>
      <c r="H17" s="598">
        <f>SUM(C17:G17)</f>
        <v>0</v>
      </c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</row>
    <row r="18" spans="1:21" s="550" customFormat="1" ht="20.25" hidden="1" customHeight="1">
      <c r="A18" s="563"/>
      <c r="B18" s="568" t="s">
        <v>951</v>
      </c>
      <c r="C18" s="569"/>
      <c r="D18" s="569"/>
      <c r="E18" s="569"/>
      <c r="F18" s="569"/>
      <c r="G18" s="569"/>
      <c r="H18" s="601">
        <f t="shared" ref="H18:H23" si="2">SUM(C18:G18)</f>
        <v>0</v>
      </c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</row>
    <row r="19" spans="1:21" s="550" customFormat="1" ht="21" hidden="1" customHeight="1">
      <c r="A19" s="563">
        <v>2</v>
      </c>
      <c r="B19" s="572" t="s">
        <v>977</v>
      </c>
      <c r="C19" s="569"/>
      <c r="D19" s="569"/>
      <c r="E19" s="569"/>
      <c r="F19" s="569"/>
      <c r="G19" s="569"/>
      <c r="H19" s="602">
        <f t="shared" si="2"/>
        <v>0</v>
      </c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</row>
    <row r="20" spans="1:21" s="550" customFormat="1" ht="20.25" customHeight="1">
      <c r="A20" s="563"/>
      <c r="B20" s="575" t="s">
        <v>952</v>
      </c>
      <c r="C20" s="569"/>
      <c r="D20" s="569"/>
      <c r="E20" s="569">
        <v>5756788958</v>
      </c>
      <c r="F20" s="569">
        <v>272712667</v>
      </c>
      <c r="G20" s="569"/>
      <c r="H20" s="602">
        <f>SUM(C20:G20)</f>
        <v>6029501625</v>
      </c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</row>
    <row r="21" spans="1:21" s="550" customFormat="1" ht="20.25" hidden="1" customHeight="1">
      <c r="A21" s="563"/>
      <c r="B21" s="575" t="s">
        <v>978</v>
      </c>
      <c r="C21" s="569"/>
      <c r="D21" s="569"/>
      <c r="E21" s="569"/>
      <c r="F21" s="569"/>
      <c r="G21" s="569"/>
      <c r="H21" s="601">
        <f t="shared" si="2"/>
        <v>0</v>
      </c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</row>
    <row r="22" spans="1:21" s="550" customFormat="1" ht="20.25" hidden="1" customHeight="1">
      <c r="A22" s="563"/>
      <c r="B22" s="603" t="s">
        <v>982</v>
      </c>
      <c r="C22" s="569"/>
      <c r="D22" s="569"/>
      <c r="E22" s="569"/>
      <c r="F22" s="569"/>
      <c r="G22" s="569"/>
      <c r="H22" s="601">
        <f t="shared" si="2"/>
        <v>0</v>
      </c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</row>
    <row r="23" spans="1:21" s="550" customFormat="1" ht="20.25" customHeight="1">
      <c r="A23" s="563">
        <v>4</v>
      </c>
      <c r="B23" s="575" t="s">
        <v>978</v>
      </c>
      <c r="C23" s="604"/>
      <c r="D23" s="604"/>
      <c r="E23" s="604"/>
      <c r="F23" s="604"/>
      <c r="G23" s="604"/>
      <c r="H23" s="605">
        <f t="shared" si="2"/>
        <v>0</v>
      </c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</row>
    <row r="24" spans="1:21" s="550" customFormat="1" ht="24" customHeight="1">
      <c r="A24" s="577" t="s">
        <v>273</v>
      </c>
      <c r="B24" s="562" t="s">
        <v>979</v>
      </c>
      <c r="C24" s="606">
        <f t="shared" ref="C24:H24" si="3">C14+C15+C18-C19-C20-C23</f>
        <v>96999707645</v>
      </c>
      <c r="D24" s="606">
        <f t="shared" si="3"/>
        <v>266787149058</v>
      </c>
      <c r="E24" s="606">
        <f t="shared" si="3"/>
        <v>559783834507</v>
      </c>
      <c r="F24" s="606">
        <f t="shared" si="3"/>
        <v>6490195401</v>
      </c>
      <c r="G24" s="606">
        <f t="shared" si="3"/>
        <v>2505978832</v>
      </c>
      <c r="H24" s="588">
        <f t="shared" si="3"/>
        <v>932566865443</v>
      </c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</row>
    <row r="25" spans="1:21" s="550" customFormat="1" ht="24" customHeight="1">
      <c r="A25" s="577"/>
      <c r="B25" s="556" t="s">
        <v>983</v>
      </c>
      <c r="C25" s="587"/>
      <c r="D25" s="587"/>
      <c r="E25" s="587"/>
      <c r="F25" s="587"/>
      <c r="G25" s="607"/>
      <c r="H25" s="588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</row>
    <row r="26" spans="1:21" s="550" customFormat="1" ht="20.25" customHeight="1">
      <c r="A26" s="563">
        <v>1</v>
      </c>
      <c r="B26" s="564" t="s">
        <v>959</v>
      </c>
      <c r="C26" s="608">
        <f>C5-C14</f>
        <v>54232391358</v>
      </c>
      <c r="D26" s="608">
        <f>D5-D14</f>
        <v>36046840042</v>
      </c>
      <c r="E26" s="608">
        <f>E5-E14</f>
        <v>73956050743</v>
      </c>
      <c r="F26" s="608">
        <f>F5-F14</f>
        <v>1466358233</v>
      </c>
      <c r="G26" s="608">
        <f>G5-G14</f>
        <v>0</v>
      </c>
      <c r="H26" s="609">
        <f>SUM(C26:G26)</f>
        <v>165701640376</v>
      </c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</row>
    <row r="27" spans="1:21" s="550" customFormat="1" ht="20.25" customHeight="1">
      <c r="A27" s="563">
        <v>2</v>
      </c>
      <c r="B27" s="603" t="s">
        <v>960</v>
      </c>
      <c r="C27" s="610">
        <f>C12-C24</f>
        <v>55073458040</v>
      </c>
      <c r="D27" s="610">
        <f>D12-D24</f>
        <v>30788576498</v>
      </c>
      <c r="E27" s="610">
        <f>E12-E24</f>
        <v>60387323150</v>
      </c>
      <c r="F27" s="610">
        <f>F12-F24</f>
        <v>1158068551</v>
      </c>
      <c r="G27" s="610">
        <f>G12-G24</f>
        <v>104303846</v>
      </c>
      <c r="H27" s="611">
        <f>SUM(C27:G27)</f>
        <v>147511730085</v>
      </c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</row>
    <row r="28" spans="1:21" s="550" customFormat="1" ht="21" customHeight="1" thickBot="1">
      <c r="A28" s="612" t="s">
        <v>271</v>
      </c>
      <c r="B28" s="613"/>
      <c r="C28" s="614"/>
      <c r="D28" s="614"/>
      <c r="E28" s="614"/>
      <c r="F28" s="614"/>
      <c r="G28" s="615"/>
      <c r="H28" s="616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</row>
    <row r="29" spans="1:21" s="622" customFormat="1" ht="24" customHeight="1" thickTop="1">
      <c r="A29" s="617"/>
      <c r="B29" s="618" t="s">
        <v>984</v>
      </c>
      <c r="C29" s="619"/>
      <c r="D29" s="617"/>
      <c r="E29" s="617"/>
      <c r="F29" s="617"/>
      <c r="G29" s="617"/>
      <c r="H29" s="620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</row>
    <row r="30" spans="1:21" s="622" customFormat="1" ht="21" customHeight="1">
      <c r="A30" s="617"/>
      <c r="B30" s="618" t="s">
        <v>985</v>
      </c>
      <c r="C30" s="619"/>
      <c r="D30" s="617"/>
      <c r="E30" s="617"/>
      <c r="F30" s="623"/>
      <c r="G30" s="764"/>
      <c r="H30" s="764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</row>
    <row r="31" spans="1:21" s="622" customFormat="1" ht="21" customHeight="1">
      <c r="A31" s="617"/>
      <c r="B31" s="618" t="s">
        <v>986</v>
      </c>
      <c r="C31" s="619"/>
      <c r="D31" s="617"/>
      <c r="E31" s="623"/>
      <c r="F31" s="623"/>
      <c r="G31" s="624"/>
      <c r="H31" s="620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</row>
    <row r="32" spans="1:21" s="622" customFormat="1" ht="21" hidden="1" customHeight="1">
      <c r="A32" s="617"/>
      <c r="B32" s="618" t="s">
        <v>987</v>
      </c>
      <c r="C32" s="619"/>
      <c r="D32" s="617"/>
      <c r="E32" s="623"/>
      <c r="F32" s="623"/>
      <c r="G32" s="625"/>
      <c r="H32" s="620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</row>
    <row r="33" spans="2:2" ht="21" customHeight="1">
      <c r="B33" s="618" t="s">
        <v>988</v>
      </c>
    </row>
    <row r="34" spans="2:2">
      <c r="B34" s="618" t="s">
        <v>989</v>
      </c>
    </row>
  </sheetData>
  <mergeCells count="9">
    <mergeCell ref="G30:H30"/>
    <mergeCell ref="A1:H1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84WNDpHqgNoVoh9dzAhmgdITv2s=</DigestValue>
    </Reference>
    <Reference URI="#idOfficeObject" Type="http://www.w3.org/2000/09/xmldsig#Object">
      <DigestMethod Algorithm="http://www.w3.org/2000/09/xmldsig#sha1"/>
      <DigestValue>xeE89A5qs0+MozYok2Bmdybf2Zg=</DigestValue>
    </Reference>
  </SignedInfo>
  <SignatureValue>
    TSkqHzp3tigITcVkUaK1LD2of8OjMbfis4SAS5cZZQvHlMXXc8l5sw9+bF1XIZB9kXiILPbj
    7r+wY/VTyXU8SUg+VAs4TMnBgbIFnaw+B6xutm9IlsvIRRgmlq3JSqOP8/nAl+JW2dKgpYm8
    KOAzUEzB8JBvj+08T9gc3HfoRfM=
  </SignatureValue>
  <KeyInfo>
    <KeyValue>
      <RSAKeyValue>
        <Modulus>
            wZUDvBPdTENHDtWCf9nH4RnXCbkkynRB94lcCJ7k2uAYDJ1I9/Dx8iW6JP4d2XVaXeSsHEr7
            ZpBwbfuGptyABpdtFKvm8n7avs4XNDTowGCFcL2sxRVKm5YldEQpZshOE/7tiLb8757YQPwZ
            DPDXTivNeCsUN2Xj0BSS0zGaMMc=
          </Modulus>
        <Exponent>AQAB</Exponent>
      </RSAKeyValue>
    </KeyValue>
    <X509Data>
      <X509Certificate>
          MIIGJTCCBA2gAwIBAgIQVAHEGnOVGIK7c5yaemR/ijANBgkqhkiG9w0BAQUFADBpMQswCQYD
          VQQGEwJWTjETMBEGA1UEChMKVk5QVCBHcm91cDEeMBwGA1UECxMVVk5QVC1DQSBUcnVzdCBO
          ZXR3b3JrMSUwIwYDVQQDExxWTlBUIENlcnRpZmljYXRpb24gQXV0aG9yaXR5MB4XDTEyMDYw
          NDA5NDg0OFoXDTE1MTIwNTA5NDg0OFowgeMxCzAJBgNVBAYTAlZOMRUwEwYDVQQIDAxRdeG6
          o25nIE5pbmgxDzANBgNVBAcMBkjDoCBUdTE1MDMGA1UECgwsQ8OUTkcgVFkgQ+G7lCBQSOG6
          pk4gVEhBTiBIw4AgVFUgLSBWSU5BQ09NSU4xODA2BgNVBAsML1RoYW5oIFRyYSBQaMOhcCBD
          aOG6vyBWw6AgUXVhbiBI4buHIEPhu5UgxJDDtG5nMRswGQYDVQQDDBJQSMOZTkcgVsSCTiBU
          VVnDik4xHjAcBgoJkiaJk/IsZAEBDA5DTU5EOjEwMDk5MzMyNDCBnzANBgkqhkiG9w0BAQEF
          AAOBjQAwgYkCgYEAwZUDvBPdTENHDtWCf9nH4RnXCbkkynRB94lcCJ7k2uAYDJ1I9/Dx8iW6
          JP4d2XVaXeSsHEr7ZpBwbfuGptyABpdtFKvm8n7avs4XNDTowGCFcL2sxRVKm5YldEQpZshO
          E/7tiLb8757YQPwZDPDXTivNeCsUN2Xj0BSS0zGaMMcCAwEAAaOCAdAwggHMMHAGCCsGAQUF
          BwEBBGQwYjAyBggrBgEFBQcwAoYmaHR0cDovL3B1Yi52bnB0LWNhLnZuL2NlcnRzL3ZucHRj
          YS5jZXIwLAYIKwYBBQUHMAGGIGh0dHA6Ly9vY3NwLnZucHQtY2Eudm4vcmVzcG9uZGVyMB0G
          A1UdDgQWBBRLH37HV+ffRimZ+Ay3TrCD7JqOIDAMBgNVHRMBAf8EAjAAMB8GA1UdIwQYMBaA
          FAZpwNXVAooVjUZ96XziaApVrGqvMG0GA1UdIARmMGQwYgYNKwYBBAGB7QMBAwEDAjBRMCgG
          CCsGAQUFBwICMBweGgBTAEkARAAtAFAAMQAuADAALQA0ADIAbQBvMCUGCCsGAQUFBwIBFhlo
          dHRwOi8vcHViLnZucHQtY2Eudm4vcnBhMDEGA1UdHwQqMCgwJqAkoCKGIGh0dHA6Ly9jcmwu
          dm5wdC1jYS52bi92bnB0Y2EuY3JsMA4GA1UdDwEB/wQEAwIE8DA0BgNVHSUELTArBggrBgEF
          BQcDAgYIKwYBBQUHAwQGCisGAQQBgjcKAwwGCSqGSIb3LwEBBTAiBgNVHREEGzAZgRdwaHVu
          Z3ZhbnR1eWVuQGdtYWlsLmNvbTANBgkqhkiG9w0BAQUFAAOCAgEAtkyZ26/6gQM7DlIq9MPg
          IMyOB0K1DF3WQTsG/iN0RFSu+pXgz1VQBqzSt5W2o1SDyTFzjz3BRakyBac+9cl0pMno9tem
          Z0gkesQBpA8aZ3xcOoQ4BJoE4dw5ogp0xvfxKiCcQ8VPLNyd1pNsIMd6kE7kKwRRtJOctJHo
          JONGY5N1MDSyIRZJRuBDyaHbrNpQjkSuRDqVJUo7ev61Q5QnJeqCi3zhciuLQinEn/pLjVj7
          2qMR9RKmrGwNQyQzYpw03pKF6Si918yLDJNZvSJMYrYRgzZB42xpSWltJF+bW0Zmi1eCaAMu
          tDtMhE6E1H0SQKxhxTvi9AJ1sx+fbrr8i+yEAZ9p4ez5OfWfYLWJisPuPlUX8gReSKPhjTA8
          z86f2v+yRzc1lrTfqgJw/sw3KnkF9SyId6px/Wku2BnS+QLExcg2fMCbDkqaKfyH7YI9STAv
          wJTpDh/IsckeM1aRmxLsn2IEnxi+yFw2AsstgOeNDeunWw8pYje9EIlTLBpWk1JTbTcrXh1P
          WOiTAMltZkHmfJr/lXIKFUqIw1p17OAVQuQhLWWrMEq/A3Qz2S1G4HhzLrc1rOkC2pshlsLC
          kZIAs1N+yJzI1Q2wdSE+ivZ9DMLAhBbRkqqyoobyQH6UbKvcdepEVW0uMF/kN74M2LtmiRFQ
          Sv1Jo3X+Jg4E/p8=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xaVICXjIG8qgWQ+Yk78gTCdrQgU=</DigestValue>
      </Reference>
      <Reference URI="/xl/drawings/drawing1.xml?ContentType=application/vnd.openxmlformats-officedocument.drawing+xml">
        <DigestMethod Algorithm="http://www.w3.org/2000/09/xmldsig#sha1"/>
        <DigestValue>jaWIoSC1C91E8wxN1I2HrfingBM=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c6c6GAgG4gJcds0w21YOdf0OxXA=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c6c6GAgG4gJcds0w21YOdf0OxXA=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YJIIyIvIoOvDDC9Nk05QA4p0+jM=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/LF6v9/aO2/EQW6wK9ukdPliP5Q=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/LF6v9/aO2/EQW6wK9ukdPliP5Q=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/LF6v9/aO2/EQW6wK9ukdPliP5Q=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4Kwyo7hsUgOBsnu6L3j2nfmjR98=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RgETsDeN0ltq4R51+YLaeN1rCEU=</DigestValue>
      </Reference>
      <Reference URI="/xl/sharedStrings.xml?ContentType=application/vnd.openxmlformats-officedocument.spreadsheetml.sharedStrings+xml">
        <DigestMethod Algorithm="http://www.w3.org/2000/09/xmldsig#sha1"/>
        <DigestValue>qasdTEFx5dFq/zAZufURUqzAsY4=</DigestValue>
      </Reference>
      <Reference URI="/xl/styles.xml?ContentType=application/vnd.openxmlformats-officedocument.spreadsheetml.styles+xml">
        <DigestMethod Algorithm="http://www.w3.org/2000/09/xmldsig#sha1"/>
        <DigestValue>0ubocPaWnaDH7ZNoMNaxRRs7umo=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wcsrmiUSdTgO8AHtFr2hH3AqxJQ=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4DaTdptbG4R0DBdfVTpIWO+H1fI=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esNPd0IcgfrRPtOEw+bW93HKYh0=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FI9jY5OmyEPX50lpAukyJzp+O4Q=</DigestValue>
      </Reference>
      <Reference URI="/xl/worksheets/sheet2.xml?ContentType=application/vnd.openxmlformats-officedocument.spreadsheetml.worksheet+xml">
        <DigestMethod Algorithm="http://www.w3.org/2000/09/xmldsig#sha1"/>
        <DigestValue>U3SYG/kTksXrlHV0UnL6WodgXCc=</DigestValue>
      </Reference>
      <Reference URI="/xl/worksheets/sheet3.xml?ContentType=application/vnd.openxmlformats-officedocument.spreadsheetml.worksheet+xml">
        <DigestMethod Algorithm="http://www.w3.org/2000/09/xmldsig#sha1"/>
        <DigestValue>kEYbeRD//r/aahQiYKkDywBRuMM=</DigestValue>
      </Reference>
      <Reference URI="/xl/worksheets/sheet4.xml?ContentType=application/vnd.openxmlformats-officedocument.spreadsheetml.worksheet+xml">
        <DigestMethod Algorithm="http://www.w3.org/2000/09/xmldsig#sha1"/>
        <DigestValue>EVwqg2Z99YxYo5GbmmuFCNSy15o=</DigestValue>
      </Reference>
      <Reference URI="/xl/worksheets/sheet5.xml?ContentType=application/vnd.openxmlformats-officedocument.spreadsheetml.worksheet+xml">
        <DigestMethod Algorithm="http://www.w3.org/2000/09/xmldsig#sha1"/>
        <DigestValue>qKjG4Lwl/EFD0xB0BUibCcPB/LM=</DigestValue>
      </Reference>
      <Reference URI="/xl/worksheets/sheet6.xml?ContentType=application/vnd.openxmlformats-officedocument.spreadsheetml.worksheet+xml">
        <DigestMethod Algorithm="http://www.w3.org/2000/09/xmldsig#sha1"/>
        <DigestValue>otlmHf76NhXYa76im7ODo1gr9V0=</DigestValue>
      </Reference>
      <Reference URI="/xl/worksheets/sheet7.xml?ContentType=application/vnd.openxmlformats-officedocument.spreadsheetml.worksheet+xml">
        <DigestMethod Algorithm="http://www.w3.org/2000/09/xmldsig#sha1"/>
        <DigestValue>TA182fEmZuV4LQ1V9dmJf0agRME=</DigestValue>
      </Reference>
      <Reference URI="/xl/worksheets/sheet8.xml?ContentType=application/vnd.openxmlformats-officedocument.spreadsheetml.worksheet+xml">
        <DigestMethod Algorithm="http://www.w3.org/2000/09/xmldsig#sha1"/>
        <DigestValue>uiu72wW6sBYeYVyZfil8dVh2CVQ=</DigestValue>
      </Reference>
    </Manifest>
    <SignatureProperties>
      <SignatureProperty Id="idSignatureTime" Target="#idPackageSignature">
        <mdssi:SignatureTime>
          <mdssi:Format>YYYY-MM-DDThh:mm:ssTZD</mdssi:Format>
          <mdssi:Value>2015-04-20T03:09:34Z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PhungTuyen</SignatureComments>
          <WindowsVersion>6.1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Bang CDKT</vt:lpstr>
      <vt:lpstr>KQHDSX</vt:lpstr>
      <vt:lpstr>LCTT</vt:lpstr>
      <vt:lpstr>TM 1</vt:lpstr>
      <vt:lpstr>TM 2</vt:lpstr>
      <vt:lpstr>TM -25</vt:lpstr>
      <vt:lpstr>Mau 10</vt:lpstr>
      <vt:lpstr>Mau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Phung Van Tuyen</cp:lastModifiedBy>
  <cp:lastPrinted>2015-04-17T07:17:04Z</cp:lastPrinted>
  <dcterms:created xsi:type="dcterms:W3CDTF">1999-03-29T22:44:06Z</dcterms:created>
  <dcterms:modified xsi:type="dcterms:W3CDTF">2015-04-20T03:09:27Z</dcterms:modified>
</cp:coreProperties>
</file>