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DN - BÁO CÁO KẾT QUẢ KINH DOANH" sheetId="1" r:id="rId1"/>
  </sheets>
  <calcPr calcId="124519"/>
</workbook>
</file>

<file path=xl/calcChain.xml><?xml version="1.0" encoding="utf-8"?>
<calcChain xmlns="http://schemas.openxmlformats.org/spreadsheetml/2006/main">
  <c r="G11" i="1"/>
  <c r="G13" s="1"/>
  <c r="G20" s="1"/>
  <c r="G24" s="1"/>
  <c r="G27" s="1"/>
  <c r="F20"/>
  <c r="F24" s="1"/>
  <c r="E27"/>
  <c r="E24"/>
  <c r="E20"/>
  <c r="E13"/>
  <c r="E11"/>
  <c r="D24"/>
  <c r="D27"/>
  <c r="D20"/>
  <c r="F27" l="1"/>
</calcChain>
</file>

<file path=xl/sharedStrings.xml><?xml version="1.0" encoding="utf-8"?>
<sst xmlns="http://schemas.openxmlformats.org/spreadsheetml/2006/main" count="69" uniqueCount="69">
  <si>
    <t>Báo cáo tài chính</t>
  </si>
  <si>
    <t>Mẫu số ......</t>
  </si>
  <si>
    <t>Chỉ tiêu</t>
  </si>
  <si>
    <t>Mã chỉ tiêu</t>
  </si>
  <si>
    <t>Thuyết minh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</si>
  <si>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</si>
  <si>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</si>
  <si>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</si>
  <si>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</si>
  <si>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</si>
  <si>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</si>
  <si>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</si>
  <si>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</si>
  <si>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</si>
  <si>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</si>
  <si>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</si>
  <si>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</si>
  <si>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</si>
  <si>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</si>
  <si>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</si>
  <si>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</si>
  <si>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Phần lãi lỗ trong công ty liên doanh liên kết</t>
  </si>
  <si>
    <t xml:space="preserve">24 </t>
  </si>
  <si>
    <t>9. Chi phí bán hàng</t>
  </si>
  <si>
    <t>25</t>
  </si>
  <si>
    <t>10. Chi phí quản lý doanh nghiệp</t>
  </si>
  <si>
    <t>26</t>
  </si>
  <si>
    <t>11. Lợi nhuận thuần từ hoạt động kinh doanh{30=20+(21-22) - (24+25)}</t>
  </si>
  <si>
    <t>30</t>
  </si>
  <si>
    <t>12. Thu nhập khác</t>
  </si>
  <si>
    <t>31</t>
  </si>
  <si>
    <t>13. Chi phí khác</t>
  </si>
  <si>
    <t>32</t>
  </si>
  <si>
    <t>14. Lợi nhuận khác(40=31-32)</t>
  </si>
  <si>
    <t>40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</si>
  <si>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</si>
  <si>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</si>
  <si>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</si>
  <si>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</si>
  <si>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</si>
  <si>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</si>
  <si>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</si>
  <si>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</si>
  <si>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công ty mẹ</t>
  </si>
  <si>
    <t>61</t>
  </si>
  <si>
    <t>18.2 Lợi nhuận sau thuế của cổ đông không kiểm soát</t>
  </si>
  <si>
    <t>62</t>
  </si>
  <si>
    <t>19. Lãi cơ bản trên cổ phiếu(*)</t>
  </si>
  <si>
    <t>70</t>
  </si>
  <si>
    <t>20. Lãi suy giảm trên cổ phiếu</t>
  </si>
  <si>
    <t>71</t>
  </si>
  <si>
    <t>CÔNG TY CỔ PHẦN SARA VIỆT NAM</t>
  </si>
  <si>
    <t>Địa chỉ: P205 nhà A5, KĐT Đại Kim, Định Công, Hoàng Mai, Hà Nội</t>
  </si>
  <si>
    <t>Quý 01  năm 2015</t>
  </si>
  <si>
    <t>Quý I/2015</t>
  </si>
  <si>
    <t>Quý I/2014</t>
  </si>
  <si>
    <t>Số lũy kế từ 01/01/2015 đến 31/03/2015</t>
  </si>
  <si>
    <t>Số lũy kế từ 01/01/2014 đến 31/03/2014</t>
  </si>
  <si>
    <t>BÁO CÁO KẾT QUẢ KINH DOANH - QUÝ I</t>
  </si>
  <si>
    <t>VII.01</t>
  </si>
  <si>
    <t>VII.02</t>
  </si>
  <si>
    <t>VII.03</t>
  </si>
  <si>
    <t>VII.05</t>
  </si>
  <si>
    <t>VII.04</t>
  </si>
  <si>
    <t>VII.06</t>
  </si>
  <si>
    <t>Đặng Hồng Hải</t>
  </si>
  <si>
    <t>Lương Huyền Thảo</t>
  </si>
  <si>
    <t>Tổng giám đốc</t>
  </si>
  <si>
    <t>Kế toán trưởng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</si>
</sst>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64" fontId="2" fillId="0" borderId="1" xfId="1" applyNumberFormat="1" applyFont="1" applyBorder="1"/>
    <xf numFmtId="164" fontId="1" fillId="0" borderId="1" xfId="1" applyNumberFormat="1" applyFont="1" applyBorder="1"/>
    <xf numFmtId="0" fontId="2" fillId="0" borderId="3" xfId="0" applyFont="1" applyBorder="1"/>
    <xf numFmtId="164" fontId="2" fillId="0" borderId="3" xfId="1" applyNumberFormat="1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3" xfId="0" applyFont="1" applyBorder="1"/>
    <xf numFmtId="0" fontId="4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D42" sqref="D42"/>
    </sheetView>
  </sheetViews>
  <sheetFormatPr defaultRowHeight="12"/>
  <cols>
    <col min="1" max="1" width="50" customWidth="1"/>
    <col min="2" max="2" width="7" customWidth="1"/>
    <col min="3" max="3" width="5.85546875" customWidth="1"/>
    <col min="4" max="4" width="12.7109375" customWidth="1"/>
    <col min="5" max="5" width="14.140625" customWidth="1"/>
    <col min="6" max="6" width="13.42578125" customWidth="1"/>
    <col min="7" max="7" width="14.140625" customWidth="1"/>
  </cols>
  <sheetData>
    <row r="1" spans="1:8">
      <c r="A1" s="15" t="s">
        <v>51</v>
      </c>
      <c r="B1" s="16"/>
      <c r="C1" s="3" t="s">
        <v>0</v>
      </c>
      <c r="D1" s="3"/>
    </row>
    <row r="2" spans="1:8">
      <c r="A2" s="16" t="s">
        <v>52</v>
      </c>
      <c r="B2" s="16"/>
      <c r="C2" s="3" t="s">
        <v>53</v>
      </c>
      <c r="D2" s="3"/>
    </row>
    <row r="3" spans="1:8">
      <c r="A3" s="16"/>
      <c r="B3" s="16"/>
      <c r="C3" s="3"/>
      <c r="D3" s="3"/>
    </row>
    <row r="4" spans="1:8">
      <c r="A4" s="3"/>
      <c r="B4" s="3"/>
      <c r="C4" s="16"/>
      <c r="D4" s="16"/>
      <c r="E4" s="16" t="s">
        <v>1</v>
      </c>
      <c r="F4" s="16"/>
    </row>
    <row r="5" spans="1:8" ht="20.100000000000001" customHeight="1">
      <c r="A5" s="17" t="s">
        <v>58</v>
      </c>
      <c r="B5" s="16"/>
      <c r="C5" s="16"/>
      <c r="D5" s="16"/>
      <c r="E5" s="16"/>
      <c r="F5" s="16"/>
    </row>
    <row r="8" spans="1:8" ht="39" customHeight="1">
      <c r="A8" s="9" t="s">
        <v>2</v>
      </c>
      <c r="B8" s="10" t="s">
        <v>3</v>
      </c>
      <c r="C8" s="10" t="s">
        <v>4</v>
      </c>
      <c r="D8" s="10" t="s">
        <v>54</v>
      </c>
      <c r="E8" s="10" t="s">
        <v>55</v>
      </c>
      <c r="F8" s="10" t="s">
        <v>56</v>
      </c>
      <c r="G8" s="10" t="s">
        <v>57</v>
      </c>
      <c r="H8" s="4"/>
    </row>
    <row r="9" spans="1:8">
      <c r="A9" s="7" t="s">
        <v>5</v>
      </c>
      <c r="B9" s="7" t="s">
        <v>6</v>
      </c>
      <c r="C9" s="13" t="s">
        <v>59</v>
      </c>
      <c r="D9" s="8">
        <v>0</v>
      </c>
      <c r="E9" s="8">
        <v>5323809520</v>
      </c>
      <c r="F9" s="8">
        <v>0</v>
      </c>
      <c r="G9" s="8">
        <v>5323809520</v>
      </c>
    </row>
    <row r="10" spans="1:8">
      <c r="A10" s="2" t="s">
        <v>7</v>
      </c>
      <c r="B10" s="2" t="s">
        <v>8</v>
      </c>
      <c r="C10" s="2"/>
      <c r="D10" s="5">
        <v>0</v>
      </c>
      <c r="E10" s="5">
        <v>0</v>
      </c>
      <c r="F10" s="5">
        <v>0</v>
      </c>
      <c r="G10" s="5">
        <v>0</v>
      </c>
    </row>
    <row r="11" spans="1:8">
      <c r="A11" s="1" t="s">
        <v>9</v>
      </c>
      <c r="B11" s="1" t="s">
        <v>10</v>
      </c>
      <c r="C11" s="1"/>
      <c r="D11" s="6">
        <v>0</v>
      </c>
      <c r="E11" s="6">
        <f>+E9-E10</f>
        <v>5323809520</v>
      </c>
      <c r="F11" s="6">
        <v>0</v>
      </c>
      <c r="G11" s="6">
        <f>+G9-G10</f>
        <v>5323809520</v>
      </c>
    </row>
    <row r="12" spans="1:8">
      <c r="A12" s="2" t="s">
        <v>11</v>
      </c>
      <c r="B12" s="2" t="s">
        <v>12</v>
      </c>
      <c r="C12" s="14" t="s">
        <v>60</v>
      </c>
      <c r="D12" s="5">
        <v>0</v>
      </c>
      <c r="E12" s="5">
        <v>4790476190</v>
      </c>
      <c r="F12" s="5">
        <v>0</v>
      </c>
      <c r="G12" s="5">
        <v>4790476190</v>
      </c>
    </row>
    <row r="13" spans="1:8">
      <c r="A13" s="1" t="s">
        <v>13</v>
      </c>
      <c r="B13" s="1" t="s">
        <v>14</v>
      </c>
      <c r="C13" s="1"/>
      <c r="D13" s="6">
        <v>0</v>
      </c>
      <c r="E13" s="6">
        <f>+E11-E12</f>
        <v>533333330</v>
      </c>
      <c r="F13" s="6">
        <v>0</v>
      </c>
      <c r="G13" s="6">
        <f>+G11-G12</f>
        <v>533333330</v>
      </c>
    </row>
    <row r="14" spans="1:8">
      <c r="A14" s="2" t="s">
        <v>15</v>
      </c>
      <c r="B14" s="2" t="s">
        <v>16</v>
      </c>
      <c r="C14" s="14" t="s">
        <v>61</v>
      </c>
      <c r="D14" s="5">
        <v>1008</v>
      </c>
      <c r="E14" s="5">
        <v>6778843</v>
      </c>
      <c r="F14" s="5">
        <v>1008</v>
      </c>
      <c r="G14" s="5">
        <v>6778843</v>
      </c>
    </row>
    <row r="15" spans="1:8">
      <c r="A15" s="2" t="s">
        <v>17</v>
      </c>
      <c r="B15" s="2" t="s">
        <v>18</v>
      </c>
      <c r="C15" s="14" t="s">
        <v>62</v>
      </c>
      <c r="D15" s="5">
        <v>0</v>
      </c>
      <c r="E15" s="5">
        <v>0</v>
      </c>
      <c r="F15" s="5">
        <v>0</v>
      </c>
      <c r="G15" s="5">
        <v>0</v>
      </c>
    </row>
    <row r="16" spans="1:8">
      <c r="A16" s="2" t="s">
        <v>19</v>
      </c>
      <c r="B16" s="2" t="s">
        <v>20</v>
      </c>
      <c r="C16" s="2"/>
      <c r="D16" s="5">
        <v>0</v>
      </c>
      <c r="E16" s="5">
        <v>0</v>
      </c>
      <c r="F16" s="5">
        <v>0</v>
      </c>
      <c r="G16" s="5">
        <v>0</v>
      </c>
    </row>
    <row r="17" spans="1:7">
      <c r="A17" s="2" t="s">
        <v>21</v>
      </c>
      <c r="B17" s="2" t="s">
        <v>22</v>
      </c>
      <c r="C17" s="2"/>
      <c r="D17" s="5">
        <v>0</v>
      </c>
      <c r="E17" s="5">
        <v>0</v>
      </c>
      <c r="F17" s="5">
        <v>0</v>
      </c>
      <c r="G17" s="5">
        <v>0</v>
      </c>
    </row>
    <row r="18" spans="1:7">
      <c r="A18" s="2" t="s">
        <v>23</v>
      </c>
      <c r="B18" s="2" t="s">
        <v>24</v>
      </c>
      <c r="C18" s="2"/>
      <c r="D18" s="5">
        <v>0</v>
      </c>
      <c r="E18" s="5">
        <v>0</v>
      </c>
      <c r="F18" s="5">
        <v>0</v>
      </c>
      <c r="G18" s="5">
        <v>0</v>
      </c>
    </row>
    <row r="19" spans="1:7">
      <c r="A19" s="2" t="s">
        <v>25</v>
      </c>
      <c r="B19" s="2" t="s">
        <v>26</v>
      </c>
      <c r="C19" s="2"/>
      <c r="D19" s="5">
        <v>270446920</v>
      </c>
      <c r="E19" s="5">
        <v>531066161</v>
      </c>
      <c r="F19" s="5">
        <v>270446920</v>
      </c>
      <c r="G19" s="5">
        <v>531066161</v>
      </c>
    </row>
    <row r="20" spans="1:7">
      <c r="A20" s="1" t="s">
        <v>27</v>
      </c>
      <c r="B20" s="1" t="s">
        <v>28</v>
      </c>
      <c r="C20" s="1"/>
      <c r="D20" s="6">
        <f>+D14-D19</f>
        <v>-270445912</v>
      </c>
      <c r="E20" s="6">
        <f>+E13+E14-E19</f>
        <v>9046012</v>
      </c>
      <c r="F20" s="6">
        <f>+F14-F19</f>
        <v>-270445912</v>
      </c>
      <c r="G20" s="6">
        <f>+G13+G14-G19</f>
        <v>9046012</v>
      </c>
    </row>
    <row r="21" spans="1:7">
      <c r="A21" s="2" t="s">
        <v>29</v>
      </c>
      <c r="B21" s="2" t="s">
        <v>30</v>
      </c>
      <c r="C21" s="14" t="s">
        <v>63</v>
      </c>
      <c r="D21" s="5">
        <v>0</v>
      </c>
      <c r="E21" s="5">
        <v>0</v>
      </c>
      <c r="F21" s="5">
        <v>0</v>
      </c>
      <c r="G21" s="5">
        <v>0</v>
      </c>
    </row>
    <row r="22" spans="1:7">
      <c r="A22" s="2" t="s">
        <v>31</v>
      </c>
      <c r="B22" s="2" t="s">
        <v>32</v>
      </c>
      <c r="C22" s="2"/>
      <c r="D22" s="5">
        <v>0</v>
      </c>
      <c r="E22" s="5">
        <v>0</v>
      </c>
      <c r="F22" s="5">
        <v>0</v>
      </c>
      <c r="G22" s="5">
        <v>0</v>
      </c>
    </row>
    <row r="23" spans="1:7">
      <c r="A23" s="1" t="s">
        <v>33</v>
      </c>
      <c r="B23" s="1" t="s">
        <v>34</v>
      </c>
      <c r="C23" s="1"/>
      <c r="D23" s="6">
        <v>0</v>
      </c>
      <c r="E23" s="6">
        <v>0</v>
      </c>
      <c r="F23" s="6">
        <v>0</v>
      </c>
      <c r="G23" s="6">
        <v>0</v>
      </c>
    </row>
    <row r="24" spans="1:7">
      <c r="A24" s="1" t="s">
        <v>35</v>
      </c>
      <c r="B24" s="1" t="s">
        <v>36</v>
      </c>
      <c r="C24" s="1"/>
      <c r="D24" s="6">
        <f>+D20</f>
        <v>-270445912</v>
      </c>
      <c r="E24" s="6">
        <f>+E20+E23</f>
        <v>9046012</v>
      </c>
      <c r="F24" s="6">
        <f>+F20</f>
        <v>-270445912</v>
      </c>
      <c r="G24" s="6">
        <f>+G20+G23</f>
        <v>9046012</v>
      </c>
    </row>
    <row r="25" spans="1:7">
      <c r="A25" s="2" t="s">
        <v>37</v>
      </c>
      <c r="B25" s="2" t="s">
        <v>38</v>
      </c>
      <c r="C25" s="2"/>
      <c r="D25" s="5">
        <v>0</v>
      </c>
      <c r="E25" s="5">
        <v>0</v>
      </c>
      <c r="F25" s="5">
        <v>0</v>
      </c>
      <c r="G25" s="5">
        <v>0</v>
      </c>
    </row>
    <row r="26" spans="1:7">
      <c r="A26" s="2" t="s">
        <v>39</v>
      </c>
      <c r="B26" s="2" t="s">
        <v>40</v>
      </c>
      <c r="C26" s="2"/>
      <c r="D26" s="5">
        <v>0</v>
      </c>
      <c r="E26" s="5">
        <v>0</v>
      </c>
      <c r="F26" s="5">
        <v>0</v>
      </c>
      <c r="G26" s="5">
        <v>0</v>
      </c>
    </row>
    <row r="27" spans="1:7">
      <c r="A27" s="1" t="s">
        <v>41</v>
      </c>
      <c r="B27" s="1" t="s">
        <v>42</v>
      </c>
      <c r="C27" s="1"/>
      <c r="D27" s="6">
        <f>+D20</f>
        <v>-270445912</v>
      </c>
      <c r="E27" s="6">
        <f>+E24-E25-E26</f>
        <v>9046012</v>
      </c>
      <c r="F27" s="6">
        <f>+F20</f>
        <v>-270445912</v>
      </c>
      <c r="G27" s="6">
        <f>+G24-G25-G26</f>
        <v>9046012</v>
      </c>
    </row>
    <row r="28" spans="1:7">
      <c r="A28" s="2" t="s">
        <v>43</v>
      </c>
      <c r="B28" s="2" t="s">
        <v>44</v>
      </c>
      <c r="C28" s="2"/>
      <c r="D28" s="5">
        <v>0</v>
      </c>
      <c r="E28" s="5">
        <v>0</v>
      </c>
      <c r="F28" s="5">
        <v>0</v>
      </c>
      <c r="G28" s="5">
        <v>0</v>
      </c>
    </row>
    <row r="29" spans="1:7">
      <c r="A29" s="2" t="s">
        <v>45</v>
      </c>
      <c r="B29" s="2" t="s">
        <v>46</v>
      </c>
      <c r="C29" s="2"/>
      <c r="D29" s="5">
        <v>0</v>
      </c>
      <c r="E29" s="5">
        <v>0</v>
      </c>
      <c r="F29" s="5">
        <v>0</v>
      </c>
      <c r="G29" s="5">
        <v>0</v>
      </c>
    </row>
    <row r="30" spans="1:7">
      <c r="A30" s="2" t="s">
        <v>47</v>
      </c>
      <c r="B30" s="2" t="s">
        <v>48</v>
      </c>
      <c r="C30" s="14" t="s">
        <v>64</v>
      </c>
      <c r="D30" s="5">
        <v>0</v>
      </c>
      <c r="E30" s="5">
        <v>5</v>
      </c>
      <c r="F30" s="5">
        <v>0</v>
      </c>
      <c r="G30" s="5">
        <v>5</v>
      </c>
    </row>
    <row r="31" spans="1:7">
      <c r="A31" s="2" t="s">
        <v>49</v>
      </c>
      <c r="B31" s="2" t="s">
        <v>50</v>
      </c>
      <c r="C31" s="2"/>
      <c r="D31" s="5">
        <v>0</v>
      </c>
      <c r="E31" s="5"/>
      <c r="F31" s="5">
        <v>0</v>
      </c>
      <c r="G31" s="5"/>
    </row>
    <row r="37" spans="1:4">
      <c r="A37" s="12" t="s">
        <v>65</v>
      </c>
      <c r="B37" s="11"/>
      <c r="C37" s="11"/>
      <c r="D37" s="18" t="s">
        <v>66</v>
      </c>
    </row>
    <row r="38" spans="1:4">
      <c r="A38" s="12" t="s">
        <v>67</v>
      </c>
      <c r="B38" s="11"/>
      <c r="C38" s="11"/>
      <c r="D38" s="18" t="s">
        <v>68</v>
      </c>
    </row>
  </sheetData>
  <mergeCells count="6">
    <mergeCell ref="A1:B1"/>
    <mergeCell ref="A2:B2"/>
    <mergeCell ref="A3:B3"/>
    <mergeCell ref="E4:F4"/>
    <mergeCell ref="A5:F5"/>
    <mergeCell ref="C4:D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 - BÁO CÁO KẾT QUẢ KINH DOANH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Nguyen Anh Huy</cp:lastModifiedBy>
  <dcterms:created xsi:type="dcterms:W3CDTF">2015-04-10T10:08:54Z</dcterms:created>
  <dcterms:modified xsi:type="dcterms:W3CDTF">2015-05-14T03:51:35Z</dcterms:modified>
</cp:coreProperties>
</file>