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11" firstSheet="4" activeTab="4"/>
  </bookViews>
  <sheets>
    <sheet name="DL" sheetId="1" r:id="rId1"/>
    <sheet name="Danhsachcodonglon" sheetId="2" state="hidden" r:id="rId2"/>
    <sheet name="Danhsachcodongsanglap" sheetId="3" state="hidden" r:id="rId3"/>
    <sheet name="Kiemsoatcophieu" sheetId="4" state="hidden" r:id="rId4"/>
    <sheet name="Chuan" sheetId="5" r:id="rId5"/>
  </sheets>
  <definedNames>
    <definedName name="_xlnm.Print_Titles" localSheetId="4">'Chuan'!$8:$9</definedName>
  </definedNames>
  <calcPr fullCalcOnLoad="1"/>
</workbook>
</file>

<file path=xl/sharedStrings.xml><?xml version="1.0" encoding="utf-8"?>
<sst xmlns="http://schemas.openxmlformats.org/spreadsheetml/2006/main" count="1020" uniqueCount="505">
  <si>
    <t>Loại
cổ đông</t>
  </si>
  <si>
    <t>CMT/HC/ĐKKD</t>
  </si>
  <si>
    <t>Địa chỉ</t>
  </si>
  <si>
    <t>Fax</t>
  </si>
  <si>
    <t>Quốc tịch</t>
  </si>
  <si>
    <t>Nội bộ</t>
  </si>
  <si>
    <t>1-CMT</t>
  </si>
  <si>
    <t>Hà Nội</t>
  </si>
  <si>
    <t>Việt Nam</t>
  </si>
  <si>
    <t>NCLQ</t>
  </si>
  <si>
    <t>1-Cha</t>
  </si>
  <si>
    <t>3-Mẹ</t>
  </si>
  <si>
    <t>Đà Nẵng</t>
  </si>
  <si>
    <t>7-Con</t>
  </si>
  <si>
    <t>Bắc Kạn</t>
  </si>
  <si>
    <t>TT</t>
  </si>
  <si>
    <t>Tên</t>
  </si>
  <si>
    <t>Giá trị</t>
  </si>
  <si>
    <t>0-Nam</t>
  </si>
  <si>
    <t>0-K</t>
  </si>
  <si>
    <t>1-Nữ</t>
  </si>
  <si>
    <t>Hồ CHí Minh</t>
  </si>
  <si>
    <t>Australia</t>
  </si>
  <si>
    <t>1-Tổ chức</t>
  </si>
  <si>
    <t>Hải Phòng</t>
  </si>
  <si>
    <t>Brunei</t>
  </si>
  <si>
    <t>2-Cha nuôi</t>
  </si>
  <si>
    <t>2-Cá nhân</t>
  </si>
  <si>
    <t>Canada</t>
  </si>
  <si>
    <t>Cần Thơ</t>
  </si>
  <si>
    <t>China</t>
  </si>
  <si>
    <t>4-Mẹ nuôi</t>
  </si>
  <si>
    <t>2-Hộ chiếu</t>
  </si>
  <si>
    <t>An Giang</t>
  </si>
  <si>
    <t>France</t>
  </si>
  <si>
    <t>5-Chồng</t>
  </si>
  <si>
    <t>3-ĐKKD</t>
  </si>
  <si>
    <t>Bà Rịa-Vũng Tàu</t>
  </si>
  <si>
    <t>Germany</t>
  </si>
  <si>
    <t>6-Vợ</t>
  </si>
  <si>
    <t>Bạc Liêu</t>
  </si>
  <si>
    <t>Japan</t>
  </si>
  <si>
    <t>Russia</t>
  </si>
  <si>
    <t>8-Con nuôi</t>
  </si>
  <si>
    <t>Bắc Giang</t>
  </si>
  <si>
    <t>Malaysia</t>
  </si>
  <si>
    <t>9-Anh ruột</t>
  </si>
  <si>
    <t>Bắc Ninh</t>
  </si>
  <si>
    <t>Singapore</t>
  </si>
  <si>
    <t>10-Chị ruột</t>
  </si>
  <si>
    <t>Bến Tre</t>
  </si>
  <si>
    <t>Thailand</t>
  </si>
  <si>
    <t>11-Em ruột</t>
  </si>
  <si>
    <t>Bình Dương</t>
  </si>
  <si>
    <t>United State</t>
  </si>
  <si>
    <t>12-Công ty mẹ</t>
  </si>
  <si>
    <t>Bình Định</t>
  </si>
  <si>
    <t>United Kingdom</t>
  </si>
  <si>
    <t>13-Công ty con</t>
  </si>
  <si>
    <t>Bình Phước</t>
  </si>
  <si>
    <t>Others</t>
  </si>
  <si>
    <t>14-Loại c, điểm 34, điều 6 Luật CK</t>
  </si>
  <si>
    <t>Bình Thuận</t>
  </si>
  <si>
    <t>15-Loại b, điểm 34, điều 6 Luật CK</t>
  </si>
  <si>
    <t>Cà Mau</t>
  </si>
  <si>
    <t>16-Loại d, điểm 34, điều 6 Luật CK</t>
  </si>
  <si>
    <t>Cao Bằng</t>
  </si>
  <si>
    <t>17-Loại e, điểm 34, điều 6 Luật CK</t>
  </si>
  <si>
    <t>Đắk Lắk</t>
  </si>
  <si>
    <t>18-Khác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</si>
  <si>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</si>
  <si>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</si>
  <si>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</si>
  <si>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</si>
  <si>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</si>
  <si>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</si>
  <si>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</si>
  <si>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</si>
  <si>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</si>
  <si>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</si>
  <si>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</si>
  <si>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</si>
  <si>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</si>
  <si>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</si>
  <si>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</si>
  <si>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</si>
  <si>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</si>
  <si>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</si>
  <si>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</si>
  <si>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</si>
  <si>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</si>
  <si>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</si>
  <si>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</si>
  <si>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</si>
  <si>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</si>
  <si>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</si>
  <si>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</si>
  <si>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</si>
  <si>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</si>
  <si>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</si>
  <si>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</si>
  <si>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</si>
  <si>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</si>
  <si>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</si>
  <si>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</si>
  <si>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</si>
  <si>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</si>
  <si>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</si>
  <si>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Thiên-Huế</t>
  </si>
  <si>
    <t>Tiền Giang</t>
  </si>
  <si>
    <t>Trà Vinh</t>
  </si>
  <si>
    <t>Tuyên Quang</t>
  </si>
  <si>
    <t>Vĩnh Long</t>
  </si>
  <si>
    <t>Vĩnh Phúc</t>
  </si>
  <si>
    <t>Yên Bái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</si>
  <si>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</si>
  <si>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</si>
  <si>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</si>
  <si>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</si>
  <si>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</si>
  <si>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</si>
  <si>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</si>
  <si>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</si>
  <si>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</si>
  <si>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</si>
  <si>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</si>
  <si>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</si>
  <si>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</si>
  <si>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</si>
  <si>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</si>
  <si>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</si>
  <si>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</si>
  <si>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</si>
  <si>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</si>
  <si>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</si>
  <si>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</si>
  <si>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</si>
  <si>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</si>
  <si>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</si>
  <si>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</si>
  <si>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</si>
  <si>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</si>
  <si>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</si>
  <si>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</si>
  <si>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</si>
  <si>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</si>
  <si>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</si>
  <si>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</si>
  <si>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</si>
  <si>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</si>
  <si>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</si>
  <si>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</si>
  <si>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</si>
  <si>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</si>
  <si>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</si>
  <si>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</si>
  <si>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</si>
  <si>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</si>
  <si>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</si>
  <si>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</si>
  <si>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</si>
  <si>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</si>
  <si>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</si>
  <si>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</si>
  <si>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</si>
  <si>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</si>
  <si>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</si>
  <si>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</si>
  <si>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</si>
  <si>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</si>
  <si>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</si>
  <si>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</si>
  <si>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>TÊN CÔNG TY: CÔNG TY CỔ PHẦN CHẾ TẠO BƠM HẢI DUƠNG</t>
  </si>
  <si>
    <t>MÃ CHỨNG KHOÁN: CTB</t>
  </si>
  <si>
    <t>010412270</t>
  </si>
  <si>
    <t>28/12/2000</t>
  </si>
  <si>
    <t>002C155622</t>
  </si>
  <si>
    <t>Phạm Tuấn Anh</t>
  </si>
  <si>
    <t>011828871</t>
  </si>
  <si>
    <t>Nguyễn Đức Cách</t>
  </si>
  <si>
    <t>Đào Đình Toàn</t>
  </si>
  <si>
    <t>001C105464</t>
  </si>
  <si>
    <t>Bùi Thị Lệ Thuỷ</t>
  </si>
  <si>
    <t>23/3/2004</t>
  </si>
  <si>
    <t>002C155593</t>
  </si>
  <si>
    <t>001C105238</t>
  </si>
  <si>
    <t>Nguyễn Thanh Thuỷ</t>
  </si>
  <si>
    <t>VN</t>
  </si>
  <si>
    <t>001C 105240</t>
  </si>
  <si>
    <t>Số 52 - Trần Bình Trọng - TP Hải Dương</t>
  </si>
  <si>
    <t>Bùi Quang Tuấn</t>
  </si>
  <si>
    <t>Nguyền Thị Thu Oanh</t>
  </si>
  <si>
    <t>22/11/2008</t>
  </si>
  <si>
    <t>18/9/1999</t>
  </si>
  <si>
    <t>002C140092</t>
  </si>
  <si>
    <t>Số 04 - Bình Minh - Phường Phạm Ngũ Lão - TP HD</t>
  </si>
  <si>
    <t>002C140581</t>
  </si>
  <si>
    <t>01/8/2010</t>
  </si>
  <si>
    <t>Loại</t>
  </si>
  <si>
    <t>Số</t>
  </si>
  <si>
    <t>Ngày cấp</t>
  </si>
  <si>
    <t>Nơi cấp</t>
  </si>
  <si>
    <t>Tài khoản</t>
  </si>
  <si>
    <t>Giới 
tính</t>
  </si>
  <si>
    <t>Ngày mở</t>
  </si>
  <si>
    <t>SL cổ 
phiếu
nắm giữ</t>
  </si>
  <si>
    <t>001C105410</t>
  </si>
  <si>
    <t>ĐẠI DIỆN THEO PHÁP LUẬT</t>
  </si>
  <si>
    <t xml:space="preserve">TÊN CỔ ĐÔNG
</t>
  </si>
  <si>
    <t xml:space="preserve">STT
</t>
  </si>
  <si>
    <t xml:space="preserve">Địa chỉ
</t>
  </si>
  <si>
    <t>Quốc 
tịch</t>
  </si>
  <si>
    <t>Số 107B -Tuệ Tĩnh - P.Nguyễn Trãi - TP HD</t>
  </si>
  <si>
    <t>Số 23 - Lý Công Uẩn - P.Lê Thanh Nghị - TP HD</t>
  </si>
  <si>
    <t>Mẫu số 07</t>
  </si>
  <si>
    <t>Số 119 - Phố Đức Minh -P. Thanh Bình - TP HD</t>
  </si>
  <si>
    <t>036C005576</t>
  </si>
  <si>
    <t>Nguyễn Trọng Tiếu</t>
  </si>
  <si>
    <t>21/05/2012</t>
  </si>
  <si>
    <t>Chức vụ, mối quan hệ</t>
  </si>
  <si>
    <t>010414290</t>
  </si>
  <si>
    <t>15/8/2003</t>
  </si>
  <si>
    <t>Chưa lưu ký</t>
  </si>
  <si>
    <t>Trần Kim Châu</t>
  </si>
  <si>
    <t>Vợ</t>
  </si>
  <si>
    <t>011249848</t>
  </si>
  <si>
    <t>18/1/2002</t>
  </si>
  <si>
    <t>Không có</t>
  </si>
  <si>
    <t>Nguyễn Trọng Sử</t>
  </si>
  <si>
    <t xml:space="preserve">NguyÔn Träng Dung </t>
  </si>
  <si>
    <t>NguyÔn Träng Oanh</t>
  </si>
  <si>
    <t>NguyÔn Thuý LiÔu</t>
  </si>
  <si>
    <t>NguyÔn Thuý UyÓn</t>
  </si>
  <si>
    <t>NguyÔn Thanh Tïng</t>
  </si>
  <si>
    <t>Con</t>
  </si>
  <si>
    <t>010802009</t>
  </si>
  <si>
    <t>010486308</t>
  </si>
  <si>
    <t>010223807</t>
  </si>
  <si>
    <t>N1155325</t>
  </si>
  <si>
    <t>010182314</t>
  </si>
  <si>
    <t>012551785</t>
  </si>
  <si>
    <t>2-HC</t>
  </si>
  <si>
    <t>20/7/2006</t>
  </si>
  <si>
    <t>18/2/2005</t>
  </si>
  <si>
    <t>17/12/2002</t>
  </si>
  <si>
    <t>CH Séc</t>
  </si>
  <si>
    <t>18/8/2005</t>
  </si>
  <si>
    <t>26/2/2003</t>
  </si>
  <si>
    <t>Kh«ng cã</t>
  </si>
  <si>
    <t>43 Ngâ 8 - Ph­êng §ång T©m - Hai Bµ Tr­ng - Hµ Néi</t>
  </si>
  <si>
    <t>34A2 TT Cơ khí Trần Hưng Đạo, P Đồng Nhân, Hai Bà Trưng</t>
  </si>
  <si>
    <t>K.H Borovskeho 346, Sokolon, 35601, Czech Republic</t>
  </si>
  <si>
    <t>TT Bách Khoa, P Bách Khoa, Hai Bà Trưng Hà Nội</t>
  </si>
  <si>
    <t>NguyÔn ThÞ H­¬ng Giang</t>
  </si>
  <si>
    <t>Ph¹m V¨n ThiÒu</t>
  </si>
  <si>
    <t>NguyÔn ThÞ Lan Anh</t>
  </si>
  <si>
    <t>Ph¹m Quang Thanh</t>
  </si>
  <si>
    <t>Ph¹m Hång Th­</t>
  </si>
  <si>
    <t>Vî</t>
  </si>
  <si>
    <t>011820836</t>
  </si>
  <si>
    <t>010274242</t>
  </si>
  <si>
    <t>011542443</t>
  </si>
  <si>
    <t>011948514</t>
  </si>
  <si>
    <t>012190042</t>
  </si>
  <si>
    <t>23/3/1994</t>
  </si>
  <si>
    <t>22/7/1996</t>
  </si>
  <si>
    <t>26/8/2002</t>
  </si>
  <si>
    <t>27/8/2007</t>
  </si>
  <si>
    <t>28/12/1998</t>
  </si>
  <si>
    <t>NguyÔn Quúnh Chi</t>
  </si>
  <si>
    <t>NguyÔn §øc C¶nh</t>
  </si>
  <si>
    <t xml:space="preserve">16/06/1999 </t>
  </si>
  <si>
    <t>Mai M¹nh Dòng</t>
  </si>
  <si>
    <t>NguyÔn Quý To¶n</t>
  </si>
  <si>
    <t>TrÇn ThÞ ChÊn</t>
  </si>
  <si>
    <t>NguyÔn S¬n H¶i</t>
  </si>
  <si>
    <t>NguyÔn Lan H­¬ng</t>
  </si>
  <si>
    <t>NguyÔn Quý D­¬ng</t>
  </si>
  <si>
    <t>Chång</t>
  </si>
  <si>
    <t>30/4 Lê Hồng Phong- P. Nguyễn Trãi- TP HD</t>
  </si>
  <si>
    <t>17/6/2004</t>
  </si>
  <si>
    <t>15/8/2002</t>
  </si>
  <si>
    <t>012159320</t>
  </si>
  <si>
    <t>25/7/1998</t>
  </si>
  <si>
    <t>011913395</t>
  </si>
  <si>
    <t>P 203 Tập thể Lâm Nghiệp- Xã Đàn 2- Nam Đồng- Đống Đa- HN</t>
  </si>
  <si>
    <t>Tập thể Trường Đại học Nông nghiệp I - Gia Lâm- Hà Nội</t>
  </si>
  <si>
    <r>
      <t>NguyÔn ThÞ L</t>
    </r>
    <r>
      <rPr>
        <b/>
        <sz val="12"/>
        <rFont val=".VnTime"/>
        <family val="2"/>
      </rPr>
      <t>an</t>
    </r>
  </si>
  <si>
    <t xml:space="preserve">
NguyÔn V¨n Sen</t>
  </si>
  <si>
    <t>Bïi Quang Trung</t>
  </si>
  <si>
    <t>Bïi ThÞ LiÓn</t>
  </si>
  <si>
    <t>Bïi ThÞ H¶i Nh­</t>
  </si>
  <si>
    <t>Bïi Quang Ch­¬ng</t>
  </si>
  <si>
    <t>119 - Phè §øc Minh - Ph­êng Thanh B×nh - TP H¶i D­¬ng</t>
  </si>
  <si>
    <t>Th«n Hîp NhÊt - X· Lai Vu - HuyÖn Lim Thµnh - H¶I D­¬ng</t>
  </si>
  <si>
    <t xml:space="preserve">
141780703</t>
  </si>
  <si>
    <t xml:space="preserve">
23/5/1994</t>
  </si>
  <si>
    <t>21/8/1999</t>
  </si>
  <si>
    <t>30/7/1985</t>
  </si>
  <si>
    <t>29/8/1989</t>
  </si>
  <si>
    <t>Nguyễn Thanh Yến</t>
  </si>
  <si>
    <t>Hµ TuÊn S¬n</t>
  </si>
  <si>
    <t>Phïng ThÞ Yªn</t>
  </si>
  <si>
    <t>NguyÔn ThÞ Thanh Thuû</t>
  </si>
  <si>
    <t>MÑ</t>
  </si>
  <si>
    <t>Sè 51 Ng¸ch 127 Ngâ Quan Thæ 1 - §èng §a - Hµ Néi</t>
  </si>
  <si>
    <t>Sè 4 ngâ 484 Hoµng Hoa Th¸m - T©y Hå - Hµ Néi</t>
  </si>
  <si>
    <t>14 TrÇn TÕ X­¬ng -Ba §×nh - Hµ Néi</t>
  </si>
  <si>
    <t>011828444</t>
  </si>
  <si>
    <t>011825248</t>
  </si>
  <si>
    <t>010378278</t>
  </si>
  <si>
    <t>011570187</t>
  </si>
  <si>
    <t>25/6/2008</t>
  </si>
  <si>
    <t>23/3/1988</t>
  </si>
  <si>
    <t>Bùi Quang Thu</t>
  </si>
  <si>
    <t>Bùi Quang Toản</t>
  </si>
  <si>
    <t>Bùi Thị Phương</t>
  </si>
  <si>
    <t>Bùi Thị Nguyệt</t>
  </si>
  <si>
    <t>Bùi Quang Tiến</t>
  </si>
  <si>
    <t>Bùi Thế Anh</t>
  </si>
  <si>
    <t>Số 2/60 Đức Phong- TT Gia Lộc- Tỉnh Hải Dương</t>
  </si>
  <si>
    <t>Số 138 Bùi Thị Xuân- P. Trần Phú- TP HD</t>
  </si>
  <si>
    <t>Số 3/60 Đức Phong- TT Gia Lộc- Tỉnh Hải Dương</t>
  </si>
  <si>
    <t>Phòng 824 CT10B- Chung cư Đại Thanh- Hà Nội</t>
  </si>
  <si>
    <t>Phạm Mạnh Hà</t>
  </si>
  <si>
    <t>Nội bộ</t>
  </si>
  <si>
    <t>012505885</t>
  </si>
  <si>
    <t>Số 9 Hẻm 2/1/1 Vũ Thạnh- Đống Đa- Hà Nội</t>
  </si>
  <si>
    <t>Phùng Nhã Hạnh</t>
  </si>
  <si>
    <t>Phạm Hà Trang</t>
  </si>
  <si>
    <t>012520503</t>
  </si>
  <si>
    <t>17/5/2002</t>
  </si>
  <si>
    <t>Phạm Thị Minh Sinh</t>
  </si>
  <si>
    <t>Mẹ</t>
  </si>
  <si>
    <t>Quận Cầu Giấy - Hà Nội</t>
  </si>
  <si>
    <t>Phạm Thị Liên</t>
  </si>
  <si>
    <t>Chị</t>
  </si>
  <si>
    <t>010568458</t>
  </si>
  <si>
    <t>28/10/2003</t>
  </si>
  <si>
    <t>Quận Hoàn Kiếm - Hà Nội</t>
  </si>
  <si>
    <t>Phạm Mạnh Hải</t>
  </si>
  <si>
    <t>Em</t>
  </si>
  <si>
    <t>Phạm Hà Thanh</t>
  </si>
  <si>
    <t>Nguyễn Thị Xây</t>
  </si>
  <si>
    <t>Thôn Bình Đê, xã Gia Khánh, Gia Lộc, Hải Dương</t>
  </si>
  <si>
    <t>Số 31/85 Ngõ Chùa Liên Phái, Phố Bạch Mai, Hai Bà Trưng, Hà Nội</t>
  </si>
  <si>
    <t xml:space="preserve">Số 16/11 Ngõ 196 Thạch Bàn, Quận Long Biên, Hà Nội </t>
  </si>
  <si>
    <t>Nguyễn Văn Quang</t>
  </si>
  <si>
    <t>Bố</t>
  </si>
  <si>
    <t>Nguyễn Văn Quân</t>
  </si>
  <si>
    <t>Dương Việt Nga</t>
  </si>
  <si>
    <t>012343803</t>
  </si>
  <si>
    <t>18/5/2000</t>
  </si>
  <si>
    <t>12E3 KĐTM Cầu Diễn, Từ Liêm, Hà Nội</t>
  </si>
  <si>
    <t>Nguyễn Hạ Long</t>
  </si>
  <si>
    <t>Chồng</t>
  </si>
  <si>
    <t>Dương Bá Chung</t>
  </si>
  <si>
    <t>Quận Cầu Giấy, Hà Nội</t>
  </si>
  <si>
    <t>Đàm Thị Mai</t>
  </si>
  <si>
    <t>Dương Kim Thu</t>
  </si>
  <si>
    <t>Dương Thị Thủy</t>
  </si>
  <si>
    <t>Dương Thị Thúy</t>
  </si>
  <si>
    <t>Dương Thanh Sơn</t>
  </si>
  <si>
    <t>Dương Ninh Khánh</t>
  </si>
  <si>
    <t>Đông Kỵ, Từ Sơn, Bắc Ninh</t>
  </si>
  <si>
    <t>Thị xã Bắc Ninh, Bắc Ninh</t>
  </si>
  <si>
    <t>139 Lê Thanh Nghị, Gia Lộc, Hải Dương</t>
  </si>
  <si>
    <t>Nguyền Thị Lâm Oanh</t>
  </si>
  <si>
    <t>Nguyễn Lâm Duy</t>
  </si>
  <si>
    <t>Nguyễn Thị Diệp Chi</t>
  </si>
  <si>
    <t>Hà Minh Ngọc</t>
  </si>
  <si>
    <t>Hà Nam Khánh</t>
  </si>
  <si>
    <t>Tổng giám đốc</t>
  </si>
  <si>
    <t>ĐKKD</t>
  </si>
  <si>
    <t>0100100512</t>
  </si>
  <si>
    <t>Số 52 Lê Đại Hành, Hai Bà Trưng, Hà Nội</t>
  </si>
  <si>
    <t>Phạm Nguyễn Diệu Anh</t>
  </si>
  <si>
    <t>Mai Thị Thu Hiền</t>
  </si>
  <si>
    <t>Mai Mạnh Lâm</t>
  </si>
  <si>
    <t xml:space="preserve">Con </t>
  </si>
  <si>
    <t>Anh</t>
  </si>
  <si>
    <t xml:space="preserve">ChÞ </t>
  </si>
  <si>
    <t xml:space="preserve">Em </t>
  </si>
  <si>
    <t>Bè</t>
  </si>
  <si>
    <t>ChÞ</t>
  </si>
  <si>
    <t>Phường Minh Khai - Quận Bắc Từ Liêm - HN</t>
  </si>
  <si>
    <t>Căn hộ R3.07.21 Royal City, Nguyễn Trãi, Thanh Xuân, Hà Nội</t>
  </si>
  <si>
    <t>Nguyễn Tùng Lâm</t>
  </si>
  <si>
    <t>Số 12 - Ngõ 810 Đê La Thành - Ba Đình - Hà Nội</t>
  </si>
  <si>
    <t>Số 10 - Ngõ 810 Đê La Thành - Ba Đình - Hà Nội</t>
  </si>
  <si>
    <t>Phạm Minh Anh</t>
  </si>
  <si>
    <t>Số 812 Đê La Thành - Ba Đình - Hà Nội</t>
  </si>
  <si>
    <t>Số 7 Trần Phú - Ba Đình - Hà Nội</t>
  </si>
  <si>
    <t>Đỗ Thị Lâm Thúy</t>
  </si>
  <si>
    <t>Vũ Thị Bầu</t>
  </si>
  <si>
    <t>43/68 Tuệ Tĩnh - Khu 1 Phường Bình Hàn - TP HD</t>
  </si>
  <si>
    <t>Đào Đình An</t>
  </si>
  <si>
    <t>011529726</t>
  </si>
  <si>
    <t>28/7/2010</t>
  </si>
  <si>
    <t>Số 15A Ngõ 34 Văn Cao - Hà Nội</t>
  </si>
  <si>
    <t>Đào Trúc Thanh</t>
  </si>
  <si>
    <t>61 Bùi Thị Xuân - TP Hải Dương</t>
  </si>
  <si>
    <t>Đào Thanh Lịch</t>
  </si>
  <si>
    <t>Nhà 28 Ngõ 12 Phố Chính Kinh - Thanh Xuân - Hà Nội</t>
  </si>
  <si>
    <t>Đào Trúc Quỳnh</t>
  </si>
  <si>
    <t>013098143</t>
  </si>
  <si>
    <t>Đào Thu Giang</t>
  </si>
  <si>
    <t>Đào Mai Anh</t>
  </si>
  <si>
    <t>17/12/2011</t>
  </si>
  <si>
    <t>Tổng Công ty CP
 Thiết bị điện Việt Nam</t>
  </si>
  <si>
    <t>Vũ Hồng Loan</t>
  </si>
  <si>
    <t>Nguyễn Trọng Lâu</t>
  </si>
  <si>
    <t>Nguyễn Thị Tám</t>
  </si>
  <si>
    <t>Nguyễn Thị Thanh Hải</t>
  </si>
  <si>
    <t>Nguyễn Hồng Phương</t>
  </si>
  <si>
    <t>Nguyễn Hoàng Việt</t>
  </si>
  <si>
    <t>012256716</t>
  </si>
  <si>
    <t>Nguyễn Trọng Nam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</si>
  <si>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</si>
  <si>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</si>
  <si>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</si>
  <si>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</si>
  <si>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</si>
  <si>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</si>
  <si>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</si>
  <si>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</si>
  <si>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</si>
  <si>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</si>
  <si>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</si>
  <si>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</si>
  <si>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</si>
  <si>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</si>
  <si>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</si>
  <si>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</si>
  <si>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23/8/2012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</si>
  <si>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</si>
  <si>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</si>
  <si>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</si>
  <si>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</si>
  <si>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</si>
  <si>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</si>
  <si>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</si>
  <si>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</si>
  <si>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</si>
  <si>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</si>
  <si>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</si>
  <si>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</si>
  <si>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</si>
  <si>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</si>
  <si>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</si>
  <si>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</si>
  <si>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</si>
  <si>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</si>
  <si>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</si>
  <si>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</si>
  <si>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</si>
  <si>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</si>
  <si>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</si>
  <si>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</si>
  <si>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</si>
  <si>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</si>
  <si>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</si>
  <si>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</si>
  <si>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</si>
  <si>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</si>
  <si>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</si>
  <si>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5.2</t>
  </si>
  <si>
    <t>5.3</t>
  </si>
  <si>
    <t>5.4</t>
  </si>
  <si>
    <t>4.1</t>
  </si>
  <si>
    <t>4.2</t>
  </si>
  <si>
    <t>4.3</t>
  </si>
  <si>
    <t>4.4</t>
  </si>
  <si>
    <t>4.5</t>
  </si>
  <si>
    <t>4.6</t>
  </si>
  <si>
    <t>4.7</t>
  </si>
  <si>
    <t>3.1</t>
  </si>
  <si>
    <t>3.2</t>
  </si>
  <si>
    <t>3.3</t>
  </si>
  <si>
    <t>3.4</t>
  </si>
  <si>
    <t>3.5</t>
  </si>
  <si>
    <t>3.6</t>
  </si>
  <si>
    <t>2.1</t>
  </si>
  <si>
    <t>2.2</t>
  </si>
  <si>
    <t>2.3</t>
  </si>
  <si>
    <t>2.4</t>
  </si>
  <si>
    <t>2.5</t>
  </si>
  <si>
    <t>2.6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</si>
  <si>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</si>
  <si>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</si>
  <si>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</si>
  <si>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</si>
  <si>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</si>
  <si>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</si>
  <si>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</si>
  <si>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</si>
  <si>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</si>
  <si>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011378054</t>
  </si>
  <si>
    <t>Sở KH&amp; ĐT
 TP HN</t>
  </si>
  <si>
    <t>036C006388</t>
  </si>
  <si>
    <t>PHỤ LỤC 01
DANH SÁCH CỔ ĐÔNG NỘI BỘ, NGƯỜI CÓ LIÊN QUAN</t>
  </si>
  <si>
    <t>30/12/2013</t>
  </si>
  <si>
    <t>Tại thời điểm 30/06/2015</t>
  </si>
  <si>
    <t>Hải Dương, ngày 20 tháng 07 năm 2015</t>
  </si>
  <si>
    <t>(Kèm theo Báo cáo quản trị số: 509 /BC-HĐQT/CTB ngày 20/7/2015)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</si>
</sst>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&quot;. &quot;mmm&quot;. &quot;yyyy"/>
    <numFmt numFmtId="181" formatCode="[$-409]dddd\,\ mmmm\ dd\,\ yyyy"/>
    <numFmt numFmtId="182" formatCode="[$-1010000]d/m/yyyy;@"/>
    <numFmt numFmtId="183" formatCode="[$-809]dd\ mmmm\ yyyy"/>
    <numFmt numFmtId="184" formatCode="mmm\-yyyy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.VnTim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49" fontId="0" fillId="0" borderId="0" xfId="0" applyNumberFormat="1" applyAlignment="1">
      <alignment/>
    </xf>
    <xf numFmtId="0" fontId="6" fillId="0" borderId="0" xfId="53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3" fillId="33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horizontal="right" vertical="top"/>
    </xf>
    <xf numFmtId="49" fontId="8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4" fillId="33" borderId="10" xfId="0" applyNumberFormat="1" applyFont="1" applyFill="1" applyBorder="1" applyAlignment="1">
      <alignment horizontal="right" vertical="top"/>
    </xf>
    <xf numFmtId="49" fontId="9" fillId="33" borderId="10" xfId="0" applyNumberFormat="1" applyFont="1" applyFill="1" applyBorder="1" applyAlignment="1">
      <alignment horizontal="right" vertical="top"/>
    </xf>
    <xf numFmtId="49" fontId="13" fillId="33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wrapText="1"/>
    </xf>
    <xf numFmtId="0" fontId="17" fillId="34" borderId="0" xfId="0" applyFont="1" applyFill="1" applyAlignment="1">
      <alignment/>
    </xf>
    <xf numFmtId="14" fontId="17" fillId="34" borderId="11" xfId="0" applyNumberFormat="1" applyFont="1" applyFill="1" applyBorder="1" applyAlignment="1">
      <alignment horizontal="center"/>
    </xf>
    <xf numFmtId="3" fontId="17" fillId="34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 wrapText="1"/>
    </xf>
    <xf numFmtId="49" fontId="16" fillId="34" borderId="11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3" fontId="17" fillId="34" borderId="12" xfId="0" applyNumberFormat="1" applyFont="1" applyFill="1" applyBorder="1" applyAlignment="1">
      <alignment/>
    </xf>
    <xf numFmtId="0" fontId="17" fillId="34" borderId="12" xfId="0" applyFont="1" applyFill="1" applyBorder="1" applyAlignment="1">
      <alignment wrapText="1"/>
    </xf>
    <xf numFmtId="0" fontId="17" fillId="34" borderId="11" xfId="0" applyNumberFormat="1" applyFont="1" applyFill="1" applyBorder="1" applyAlignment="1">
      <alignment horizontal="left" wrapText="1"/>
    </xf>
    <xf numFmtId="0" fontId="16" fillId="34" borderId="11" xfId="0" applyNumberFormat="1" applyFont="1" applyFill="1" applyBorder="1" applyAlignment="1">
      <alignment horizontal="center" wrapText="1"/>
    </xf>
    <xf numFmtId="0" fontId="17" fillId="34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0" fillId="0" borderId="13" xfId="0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49" fontId="17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49" fontId="17" fillId="0" borderId="11" xfId="0" applyNumberFormat="1" applyFont="1" applyFill="1" applyBorder="1" applyAlignment="1" quotePrefix="1">
      <alignment horizontal="center"/>
    </xf>
    <xf numFmtId="0" fontId="17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wrapText="1"/>
    </xf>
    <xf numFmtId="14" fontId="16" fillId="0" borderId="11" xfId="0" applyNumberFormat="1" applyFont="1" applyFill="1" applyBorder="1" applyAlignment="1">
      <alignment horizontal="center" wrapText="1"/>
    </xf>
    <xf numFmtId="0" fontId="17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 quotePrefix="1">
      <alignment horizontal="center"/>
    </xf>
    <xf numFmtId="0" fontId="17" fillId="0" borderId="11" xfId="0" applyNumberFormat="1" applyFont="1" applyFill="1" applyBorder="1" applyAlignment="1">
      <alignment horizontal="left" wrapText="1"/>
    </xf>
    <xf numFmtId="0" fontId="16" fillId="0" borderId="11" xfId="0" applyFont="1" applyFill="1" applyBorder="1" applyAlignment="1">
      <alignment/>
    </xf>
    <xf numFmtId="14" fontId="16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14" fontId="17" fillId="0" borderId="14" xfId="0" applyNumberFormat="1" applyFont="1" applyFill="1" applyBorder="1" applyAlignment="1">
      <alignment horizontal="center"/>
    </xf>
    <xf numFmtId="3" fontId="17" fillId="0" borderId="14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7" fillId="34" borderId="12" xfId="0" applyFont="1" applyFill="1" applyBorder="1" applyAlignment="1" quotePrefix="1">
      <alignment horizontal="center"/>
    </xf>
    <xf numFmtId="0" fontId="17" fillId="34" borderId="11" xfId="0" applyFont="1" applyFill="1" applyBorder="1" applyAlignment="1" quotePrefix="1">
      <alignment horizontal="center"/>
    </xf>
    <xf numFmtId="0" fontId="17" fillId="0" borderId="11" xfId="0" applyNumberFormat="1" applyFont="1" applyFill="1" applyBorder="1" applyAlignment="1" quotePrefix="1">
      <alignment horizontal="center" wrapText="1"/>
    </xf>
    <xf numFmtId="0" fontId="17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1" fillId="0" borderId="15" xfId="0" applyFont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57421875" style="1" customWidth="1"/>
    <col min="2" max="2" width="19.7109375" style="1" customWidth="1"/>
    <col min="3" max="3" width="7.57421875" style="2" customWidth="1"/>
    <col min="4" max="4" width="8.8515625" style="1" customWidth="1"/>
    <col min="5" max="5" width="16.28125" style="1" customWidth="1"/>
    <col min="6" max="6" width="7.8515625" style="1" customWidth="1"/>
    <col min="7" max="10" width="9.140625" style="1" customWidth="1"/>
    <col min="11" max="11" width="26.28125" style="1" customWidth="1"/>
    <col min="12" max="12" width="5.8515625" style="1" customWidth="1"/>
    <col min="13" max="16384" width="9.140625" style="1" customWidth="1"/>
  </cols>
  <sheetData>
    <row r="1" spans="4:6" ht="15" customHeight="1">
      <c r="D1" s="3"/>
      <c r="E1" s="3"/>
      <c r="F1" s="3"/>
    </row>
    <row r="2" spans="1:6" ht="15" customHeight="1">
      <c r="A2" s="4" t="s">
        <v>15</v>
      </c>
      <c r="B2" s="4" t="s">
        <v>16</v>
      </c>
      <c r="C2" s="5" t="s">
        <v>17</v>
      </c>
      <c r="D2" s="6"/>
      <c r="E2" s="6"/>
      <c r="F2" s="6"/>
    </row>
    <row r="3" spans="1:12" ht="15.75">
      <c r="A3" s="7"/>
      <c r="B3" s="7" t="s">
        <v>18</v>
      </c>
      <c r="C3" s="8">
        <v>0</v>
      </c>
      <c r="D3" s="7"/>
      <c r="E3" s="9" t="s">
        <v>7</v>
      </c>
      <c r="F3" s="10">
        <v>1</v>
      </c>
      <c r="H3" s="1" t="s">
        <v>8</v>
      </c>
      <c r="K3" s="1" t="s">
        <v>19</v>
      </c>
      <c r="L3" s="1">
        <v>0</v>
      </c>
    </row>
    <row r="4" spans="1:12" ht="15.75">
      <c r="A4" s="4"/>
      <c r="B4" s="7" t="s">
        <v>20</v>
      </c>
      <c r="C4" s="5">
        <v>1</v>
      </c>
      <c r="D4" s="4"/>
      <c r="E4" s="9" t="s">
        <v>21</v>
      </c>
      <c r="F4" s="10">
        <v>2</v>
      </c>
      <c r="H4" s="1" t="s">
        <v>22</v>
      </c>
      <c r="K4" s="11" t="s">
        <v>10</v>
      </c>
      <c r="L4" s="9">
        <v>1</v>
      </c>
    </row>
    <row r="5" spans="1:12" ht="15.75">
      <c r="A5" s="7"/>
      <c r="B5" s="7" t="s">
        <v>23</v>
      </c>
      <c r="C5" s="8">
        <v>1</v>
      </c>
      <c r="D5" s="7"/>
      <c r="E5" s="9" t="s">
        <v>24</v>
      </c>
      <c r="F5" s="10">
        <v>3</v>
      </c>
      <c r="H5" s="1" t="s">
        <v>25</v>
      </c>
      <c r="K5" s="11" t="s">
        <v>26</v>
      </c>
      <c r="L5" s="9">
        <v>2</v>
      </c>
    </row>
    <row r="6" spans="1:12" ht="15.75">
      <c r="A6" s="7"/>
      <c r="B6" s="7" t="s">
        <v>27</v>
      </c>
      <c r="C6" s="8">
        <v>2</v>
      </c>
      <c r="D6" s="7"/>
      <c r="E6" s="9" t="s">
        <v>12</v>
      </c>
      <c r="F6" s="10">
        <v>4</v>
      </c>
      <c r="H6" s="1" t="s">
        <v>28</v>
      </c>
      <c r="K6" s="11" t="s">
        <v>11</v>
      </c>
      <c r="L6" s="9">
        <v>3</v>
      </c>
    </row>
    <row r="7" spans="1:12" ht="15.75">
      <c r="A7" s="7"/>
      <c r="B7" s="7" t="s">
        <v>6</v>
      </c>
      <c r="C7" s="8">
        <v>1</v>
      </c>
      <c r="D7" s="7"/>
      <c r="E7" s="9" t="s">
        <v>29</v>
      </c>
      <c r="F7" s="10">
        <v>5</v>
      </c>
      <c r="H7" s="1" t="s">
        <v>30</v>
      </c>
      <c r="K7" s="11" t="s">
        <v>31</v>
      </c>
      <c r="L7" s="9">
        <v>4</v>
      </c>
    </row>
    <row r="8" spans="1:12" ht="15.75">
      <c r="A8" s="7"/>
      <c r="B8" s="7" t="s">
        <v>32</v>
      </c>
      <c r="C8" s="8">
        <v>2</v>
      </c>
      <c r="D8" s="7"/>
      <c r="E8" s="9" t="s">
        <v>33</v>
      </c>
      <c r="F8" s="10">
        <v>6</v>
      </c>
      <c r="H8" s="1" t="s">
        <v>34</v>
      </c>
      <c r="K8" s="11" t="s">
        <v>35</v>
      </c>
      <c r="L8" s="9">
        <v>5</v>
      </c>
    </row>
    <row r="9" spans="1:12" ht="15.75">
      <c r="A9" s="12"/>
      <c r="B9" s="7" t="s">
        <v>36</v>
      </c>
      <c r="C9" s="8">
        <v>1</v>
      </c>
      <c r="D9" s="7"/>
      <c r="E9" s="9" t="s">
        <v>37</v>
      </c>
      <c r="F9" s="10">
        <v>7</v>
      </c>
      <c r="H9" s="1" t="s">
        <v>38</v>
      </c>
      <c r="K9" s="11" t="s">
        <v>39</v>
      </c>
      <c r="L9" s="9">
        <v>6</v>
      </c>
    </row>
    <row r="10" spans="1:12" ht="15.75">
      <c r="A10" s="7"/>
      <c r="B10" s="7" t="s">
        <v>5</v>
      </c>
      <c r="C10" s="8">
        <v>2</v>
      </c>
      <c r="D10" s="7"/>
      <c r="E10" s="9" t="s">
        <v>40</v>
      </c>
      <c r="F10" s="10">
        <v>8</v>
      </c>
      <c r="H10" s="1" t="s">
        <v>41</v>
      </c>
      <c r="K10" s="11" t="s">
        <v>13</v>
      </c>
      <c r="L10" s="9">
        <v>7</v>
      </c>
    </row>
    <row r="11" spans="1:12" ht="15.75">
      <c r="A11" s="12"/>
      <c r="B11" s="7" t="s">
        <v>9</v>
      </c>
      <c r="C11" s="8">
        <v>3</v>
      </c>
      <c r="D11" s="7"/>
      <c r="E11" s="9" t="s">
        <v>14</v>
      </c>
      <c r="F11" s="10">
        <v>9</v>
      </c>
      <c r="H11" s="1" t="s">
        <v>42</v>
      </c>
      <c r="K11" s="11" t="s">
        <v>43</v>
      </c>
      <c r="L11" s="9">
        <v>8</v>
      </c>
    </row>
    <row r="12" spans="1:12" ht="15.75">
      <c r="A12" s="7"/>
      <c r="B12" s="7"/>
      <c r="C12" s="8">
        <v>1</v>
      </c>
      <c r="D12" s="7"/>
      <c r="E12" s="9" t="s">
        <v>44</v>
      </c>
      <c r="F12" s="10">
        <v>10</v>
      </c>
      <c r="H12" s="1" t="s">
        <v>45</v>
      </c>
      <c r="K12" s="11" t="s">
        <v>46</v>
      </c>
      <c r="L12" s="9">
        <v>9</v>
      </c>
    </row>
    <row r="13" spans="1:12" ht="15.75">
      <c r="A13" s="7"/>
      <c r="B13" s="7"/>
      <c r="C13" s="8">
        <v>2</v>
      </c>
      <c r="D13" s="7"/>
      <c r="E13" s="9" t="s">
        <v>47</v>
      </c>
      <c r="F13" s="10">
        <v>11</v>
      </c>
      <c r="H13" s="1" t="s">
        <v>48</v>
      </c>
      <c r="K13" s="11" t="s">
        <v>49</v>
      </c>
      <c r="L13" s="9">
        <v>10</v>
      </c>
    </row>
    <row r="14" spans="1:12" ht="15.75">
      <c r="A14" s="7"/>
      <c r="B14" s="7"/>
      <c r="C14" s="8"/>
      <c r="D14" s="7"/>
      <c r="E14" s="9" t="s">
        <v>50</v>
      </c>
      <c r="F14" s="10">
        <v>12</v>
      </c>
      <c r="H14" s="1" t="s">
        <v>51</v>
      </c>
      <c r="K14" s="11" t="s">
        <v>52</v>
      </c>
      <c r="L14" s="9">
        <v>11</v>
      </c>
    </row>
    <row r="15" spans="1:12" ht="15.75">
      <c r="A15" s="7"/>
      <c r="B15" s="7"/>
      <c r="C15" s="8"/>
      <c r="D15" s="7"/>
      <c r="E15" s="9" t="s">
        <v>53</v>
      </c>
      <c r="F15" s="10">
        <v>13</v>
      </c>
      <c r="H15" s="1" t="s">
        <v>54</v>
      </c>
      <c r="K15" s="11" t="s">
        <v>55</v>
      </c>
      <c r="L15" s="9">
        <v>12</v>
      </c>
    </row>
    <row r="16" spans="1:12" ht="15.75">
      <c r="A16" s="7"/>
      <c r="B16" s="7"/>
      <c r="C16" s="8"/>
      <c r="D16" s="7"/>
      <c r="E16" s="9" t="s">
        <v>56</v>
      </c>
      <c r="F16" s="10">
        <v>14</v>
      </c>
      <c r="H16" s="1" t="s">
        <v>57</v>
      </c>
      <c r="K16" s="11" t="s">
        <v>58</v>
      </c>
      <c r="L16" s="9">
        <v>13</v>
      </c>
    </row>
    <row r="17" spans="1:12" ht="31.5">
      <c r="A17" s="7"/>
      <c r="B17" s="7"/>
      <c r="C17" s="8"/>
      <c r="D17" s="7"/>
      <c r="E17" s="9" t="s">
        <v>59</v>
      </c>
      <c r="F17" s="10">
        <v>15</v>
      </c>
      <c r="H17" s="1" t="s">
        <v>60</v>
      </c>
      <c r="K17" s="11" t="s">
        <v>61</v>
      </c>
      <c r="L17" s="9">
        <v>14</v>
      </c>
    </row>
    <row r="18" spans="1:12" ht="31.5">
      <c r="A18" s="7"/>
      <c r="B18" s="12"/>
      <c r="C18" s="8"/>
      <c r="D18" s="7"/>
      <c r="E18" s="9" t="s">
        <v>62</v>
      </c>
      <c r="F18" s="10">
        <v>16</v>
      </c>
      <c r="K18" s="11" t="s">
        <v>63</v>
      </c>
      <c r="L18" s="9">
        <v>15</v>
      </c>
    </row>
    <row r="19" spans="1:12" ht="31.5">
      <c r="A19" s="7"/>
      <c r="B19" s="12"/>
      <c r="C19" s="8"/>
      <c r="D19" s="7"/>
      <c r="E19" s="9" t="s">
        <v>64</v>
      </c>
      <c r="F19" s="10">
        <v>17</v>
      </c>
      <c r="K19" s="11" t="s">
        <v>65</v>
      </c>
      <c r="L19" s="9">
        <v>16</v>
      </c>
    </row>
    <row r="20" spans="1:12" ht="31.5">
      <c r="A20" s="12"/>
      <c r="B20" s="12"/>
      <c r="C20" s="8"/>
      <c r="D20" s="7"/>
      <c r="E20" s="9" t="s">
        <v>66</v>
      </c>
      <c r="F20" s="10">
        <v>18</v>
      </c>
      <c r="K20" s="11" t="s">
        <v>67</v>
      </c>
      <c r="L20" s="9">
        <v>17</v>
      </c>
    </row>
    <row r="21" spans="1:12" ht="15.75">
      <c r="A21" s="12"/>
      <c r="B21" s="12"/>
      <c r="C21" s="8"/>
      <c r="D21" s="7"/>
      <c r="E21" s="9" t="s">
        <v>68</v>
      </c>
      <c r="F21" s="10">
        <v>19</v>
      </c>
      <c r="K21" s="11" t="s">
        <v>69</v>
      </c>
      <c r="L21" s="9">
        <v>18</v>
      </c>
    </row>
    <row r="22" spans="1:6" ht="15.75">
      <c r="A22" s="12"/>
      <c r="B22" s="12"/>
      <c r="C22" s="8"/>
      <c r="D22" s="7"/>
      <c r="E22" s="9" t="s">
        <v>70</v>
      </c>
      <c r="F22" s="10">
        <v>20</v>
      </c>
    </row>
    <row r="23" spans="1:6" ht="15.75">
      <c r="A23" s="12"/>
      <c r="B23" s="12"/>
      <c r="C23" s="8"/>
      <c r="D23" s="7"/>
      <c r="E23" s="9" t="s">
        <v>71</v>
      </c>
      <c r="F23" s="10">
        <v>21</v>
      </c>
    </row>
    <row r="24" spans="1:6" ht="15.75">
      <c r="A24" s="12"/>
      <c r="B24" s="7"/>
      <c r="C24" s="8"/>
      <c r="D24" s="7"/>
      <c r="E24" s="9" t="s">
        <v>72</v>
      </c>
      <c r="F24" s="10">
        <v>22</v>
      </c>
    </row>
    <row r="25" spans="1:6" ht="15.75">
      <c r="A25" s="12"/>
      <c r="B25" s="7"/>
      <c r="C25" s="8"/>
      <c r="D25" s="7"/>
      <c r="E25" s="9" t="s">
        <v>73</v>
      </c>
      <c r="F25" s="10">
        <v>23</v>
      </c>
    </row>
    <row r="26" spans="1:6" ht="15.75">
      <c r="A26" s="7"/>
      <c r="B26" s="7"/>
      <c r="C26" s="8"/>
      <c r="D26" s="7"/>
      <c r="E26" s="9" t="s">
        <v>74</v>
      </c>
      <c r="F26" s="10">
        <v>24</v>
      </c>
    </row>
    <row r="27" spans="1:6" ht="15.75">
      <c r="A27" s="7"/>
      <c r="B27" s="7"/>
      <c r="C27" s="8"/>
      <c r="D27" s="7"/>
      <c r="E27" s="9" t="s">
        <v>75</v>
      </c>
      <c r="F27" s="10">
        <v>25</v>
      </c>
    </row>
    <row r="28" spans="1:6" ht="15.75">
      <c r="A28" s="7"/>
      <c r="B28" s="7"/>
      <c r="C28" s="8"/>
      <c r="D28" s="7"/>
      <c r="E28" s="9" t="s">
        <v>76</v>
      </c>
      <c r="F28" s="10">
        <v>26</v>
      </c>
    </row>
    <row r="29" spans="1:6" ht="15.75">
      <c r="A29" s="7"/>
      <c r="B29" s="7"/>
      <c r="C29" s="8"/>
      <c r="D29" s="7"/>
      <c r="E29" s="9" t="s">
        <v>77</v>
      </c>
      <c r="F29" s="10">
        <v>27</v>
      </c>
    </row>
    <row r="30" spans="1:6" ht="15.75">
      <c r="A30" s="7"/>
      <c r="B30" s="7"/>
      <c r="C30" s="8"/>
      <c r="D30" s="7"/>
      <c r="E30" s="9" t="s">
        <v>78</v>
      </c>
      <c r="F30" s="10">
        <v>28</v>
      </c>
    </row>
    <row r="31" spans="1:6" ht="15.75">
      <c r="A31" s="7"/>
      <c r="B31" s="7"/>
      <c r="C31" s="8"/>
      <c r="D31" s="7"/>
      <c r="E31" s="9" t="s">
        <v>79</v>
      </c>
      <c r="F31" s="10">
        <v>29</v>
      </c>
    </row>
    <row r="32" spans="1:6" ht="15.75">
      <c r="A32" s="7"/>
      <c r="B32" s="7"/>
      <c r="C32" s="8"/>
      <c r="D32" s="7"/>
      <c r="E32" s="9" t="s">
        <v>80</v>
      </c>
      <c r="F32" s="10">
        <v>30</v>
      </c>
    </row>
    <row r="33" spans="1:6" ht="15.75">
      <c r="A33" s="7"/>
      <c r="B33" s="7"/>
      <c r="C33" s="8"/>
      <c r="D33" s="7"/>
      <c r="E33" s="9" t="s">
        <v>81</v>
      </c>
      <c r="F33" s="10">
        <v>31</v>
      </c>
    </row>
    <row r="34" spans="1:6" ht="15.75">
      <c r="A34" s="4"/>
      <c r="B34" s="7"/>
      <c r="C34" s="5"/>
      <c r="D34" s="4"/>
      <c r="E34" s="9" t="s">
        <v>82</v>
      </c>
      <c r="F34" s="10">
        <v>32</v>
      </c>
    </row>
    <row r="35" spans="1:6" ht="15.75">
      <c r="A35" s="7"/>
      <c r="B35" s="7"/>
      <c r="C35" s="8"/>
      <c r="D35" s="7"/>
      <c r="E35" s="9" t="s">
        <v>83</v>
      </c>
      <c r="F35" s="10">
        <v>33</v>
      </c>
    </row>
    <row r="36" spans="1:6" ht="15.75">
      <c r="A36" s="7"/>
      <c r="B36" s="7"/>
      <c r="C36" s="8"/>
      <c r="D36" s="7"/>
      <c r="E36" s="9" t="s">
        <v>84</v>
      </c>
      <c r="F36" s="10">
        <v>34</v>
      </c>
    </row>
    <row r="37" spans="1:6" ht="15.75">
      <c r="A37" s="7"/>
      <c r="B37" s="7"/>
      <c r="C37" s="8"/>
      <c r="D37" s="7"/>
      <c r="E37" s="9" t="s">
        <v>85</v>
      </c>
      <c r="F37" s="10">
        <v>35</v>
      </c>
    </row>
    <row r="38" spans="1:6" ht="15.75">
      <c r="A38" s="7"/>
      <c r="B38" s="7"/>
      <c r="C38" s="8"/>
      <c r="D38" s="7"/>
      <c r="E38" s="9" t="s">
        <v>86</v>
      </c>
      <c r="F38" s="10">
        <v>36</v>
      </c>
    </row>
    <row r="39" spans="1:6" ht="15.75">
      <c r="A39" s="7"/>
      <c r="B39" s="7"/>
      <c r="C39" s="8"/>
      <c r="D39" s="7"/>
      <c r="E39" s="9" t="s">
        <v>87</v>
      </c>
      <c r="F39" s="10">
        <v>37</v>
      </c>
    </row>
    <row r="40" spans="1:6" ht="15.75">
      <c r="A40" s="7"/>
      <c r="B40" s="7"/>
      <c r="C40" s="8"/>
      <c r="D40" s="7"/>
      <c r="E40" s="9" t="s">
        <v>88</v>
      </c>
      <c r="F40" s="10">
        <v>38</v>
      </c>
    </row>
    <row r="41" spans="1:6" ht="15.75">
      <c r="A41" s="7"/>
      <c r="B41" s="7"/>
      <c r="C41" s="8"/>
      <c r="D41" s="7"/>
      <c r="E41" s="9" t="s">
        <v>89</v>
      </c>
      <c r="F41" s="10">
        <v>39</v>
      </c>
    </row>
    <row r="42" spans="1:6" ht="15.75">
      <c r="A42" s="7"/>
      <c r="B42" s="7"/>
      <c r="C42" s="8"/>
      <c r="D42" s="7"/>
      <c r="E42" s="9" t="s">
        <v>90</v>
      </c>
      <c r="F42" s="10">
        <v>40</v>
      </c>
    </row>
    <row r="43" spans="1:6" ht="15.75">
      <c r="A43" s="4"/>
      <c r="B43" s="7"/>
      <c r="C43" s="5"/>
      <c r="D43" s="4"/>
      <c r="E43" s="9" t="s">
        <v>91</v>
      </c>
      <c r="F43" s="10">
        <v>41</v>
      </c>
    </row>
    <row r="44" spans="1:6" ht="15.75">
      <c r="A44" s="7"/>
      <c r="B44" s="7"/>
      <c r="C44" s="8"/>
      <c r="D44" s="7"/>
      <c r="E44" s="9" t="s">
        <v>92</v>
      </c>
      <c r="F44" s="10">
        <v>42</v>
      </c>
    </row>
    <row r="45" spans="1:6" ht="15.75">
      <c r="A45" s="7"/>
      <c r="B45" s="7"/>
      <c r="C45" s="8"/>
      <c r="D45" s="7"/>
      <c r="E45" s="9" t="s">
        <v>93</v>
      </c>
      <c r="F45" s="10">
        <v>43</v>
      </c>
    </row>
    <row r="46" spans="1:6" ht="15.75">
      <c r="A46" s="7"/>
      <c r="B46" s="7"/>
      <c r="C46" s="8"/>
      <c r="D46" s="7"/>
      <c r="E46" s="9" t="s">
        <v>94</v>
      </c>
      <c r="F46" s="10">
        <v>44</v>
      </c>
    </row>
    <row r="47" spans="1:6" ht="15.75">
      <c r="A47" s="7"/>
      <c r="B47" s="7"/>
      <c r="C47" s="8"/>
      <c r="D47" s="7"/>
      <c r="E47" s="9" t="s">
        <v>95</v>
      </c>
      <c r="F47" s="10">
        <v>45</v>
      </c>
    </row>
    <row r="48" spans="1:6" ht="15.75">
      <c r="A48" s="7"/>
      <c r="B48" s="7"/>
      <c r="C48" s="8"/>
      <c r="D48" s="7"/>
      <c r="E48" s="9" t="s">
        <v>96</v>
      </c>
      <c r="F48" s="10">
        <v>46</v>
      </c>
    </row>
    <row r="49" spans="1:6" ht="15.75">
      <c r="A49" s="7"/>
      <c r="B49" s="7"/>
      <c r="C49" s="8"/>
      <c r="D49" s="7"/>
      <c r="E49" s="9" t="s">
        <v>97</v>
      </c>
      <c r="F49" s="10">
        <v>47</v>
      </c>
    </row>
    <row r="50" spans="1:6" ht="15.75">
      <c r="A50" s="7"/>
      <c r="C50" s="8"/>
      <c r="D50" s="7"/>
      <c r="E50" s="9" t="s">
        <v>98</v>
      </c>
      <c r="F50" s="10">
        <v>48</v>
      </c>
    </row>
    <row r="51" spans="1:6" ht="15.75">
      <c r="A51" s="7"/>
      <c r="C51" s="8"/>
      <c r="D51" s="7"/>
      <c r="E51" s="9" t="s">
        <v>99</v>
      </c>
      <c r="F51" s="10">
        <v>49</v>
      </c>
    </row>
    <row r="52" spans="5:6" ht="15.75">
      <c r="E52" s="9" t="s">
        <v>100</v>
      </c>
      <c r="F52" s="10">
        <v>50</v>
      </c>
    </row>
    <row r="53" spans="5:6" ht="15.75">
      <c r="E53" s="9" t="s">
        <v>101</v>
      </c>
      <c r="F53" s="10">
        <v>51</v>
      </c>
    </row>
    <row r="54" spans="5:6" ht="15.75">
      <c r="E54" s="9" t="s">
        <v>102</v>
      </c>
      <c r="F54" s="10">
        <v>52</v>
      </c>
    </row>
    <row r="55" spans="5:6" ht="15.75">
      <c r="E55" s="9" t="s">
        <v>103</v>
      </c>
      <c r="F55" s="10">
        <v>53</v>
      </c>
    </row>
    <row r="56" spans="5:6" ht="15.75">
      <c r="E56" s="9" t="s">
        <v>104</v>
      </c>
      <c r="F56" s="10">
        <v>54</v>
      </c>
    </row>
    <row r="57" spans="5:6" ht="15.75">
      <c r="E57" s="9" t="s">
        <v>105</v>
      </c>
      <c r="F57" s="10">
        <v>55</v>
      </c>
    </row>
    <row r="58" spans="5:6" ht="15.75">
      <c r="E58" s="9" t="s">
        <v>106</v>
      </c>
      <c r="F58" s="10">
        <v>56</v>
      </c>
    </row>
    <row r="59" spans="5:6" ht="15.75">
      <c r="E59" s="9" t="s">
        <v>107</v>
      </c>
      <c r="F59" s="10">
        <v>57</v>
      </c>
    </row>
    <row r="60" spans="5:6" ht="15.75">
      <c r="E60" s="9" t="s">
        <v>108</v>
      </c>
      <c r="F60" s="10">
        <v>58</v>
      </c>
    </row>
    <row r="61" spans="5:6" ht="15.75">
      <c r="E61" s="9" t="s">
        <v>109</v>
      </c>
      <c r="F61" s="10">
        <v>59</v>
      </c>
    </row>
    <row r="62" spans="5:6" ht="15.75">
      <c r="E62" s="9" t="s">
        <v>110</v>
      </c>
      <c r="F62" s="10">
        <v>60</v>
      </c>
    </row>
    <row r="63" spans="5:6" ht="15.75">
      <c r="E63" s="9" t="s">
        <v>111</v>
      </c>
      <c r="F63" s="10">
        <v>61</v>
      </c>
    </row>
    <row r="64" spans="5:6" ht="15.75">
      <c r="E64" s="9" t="s">
        <v>112</v>
      </c>
      <c r="F64" s="10">
        <v>62</v>
      </c>
    </row>
    <row r="65" spans="5:6" ht="15.75">
      <c r="E65" s="9" t="s">
        <v>113</v>
      </c>
      <c r="F65" s="10">
        <v>63</v>
      </c>
    </row>
    <row r="66" spans="5:6" ht="15.75">
      <c r="E66" s="9" t="s">
        <v>114</v>
      </c>
      <c r="F66" s="10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140625" style="0" customWidth="1"/>
    <col min="2" max="2" width="20.28125" style="0" customWidth="1"/>
    <col min="3" max="3" width="7.421875" style="0" customWidth="1"/>
    <col min="4" max="4" width="8.8515625" style="0" customWidth="1"/>
    <col min="5" max="5" width="13.00390625" style="0" customWidth="1"/>
    <col min="6" max="6" width="18.00390625" style="0" customWidth="1"/>
    <col min="7" max="7" width="20.140625" style="0" customWidth="1"/>
    <col min="10" max="10" width="21.421875" style="13" customWidth="1"/>
    <col min="11" max="11" width="11.28125" style="0" customWidth="1"/>
    <col min="12" max="12" width="10.140625" style="0" customWidth="1"/>
    <col min="14" max="14" width="10.140625" style="0" customWidth="1"/>
    <col min="15" max="15" width="20.140625" style="0" customWidth="1"/>
    <col min="23" max="23" width="8.8515625" style="0" customWidth="1"/>
  </cols>
  <sheetData>
    <row r="1" spans="1:23" ht="15" customHeight="1">
      <c r="A1" s="14" t="s">
        <v>115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5" customFormat="1" ht="39" customHeight="1">
      <c r="A2" s="17" t="s">
        <v>116</v>
      </c>
      <c r="B2" s="17" t="s">
        <v>117</v>
      </c>
      <c r="C2" s="18" t="s">
        <v>118</v>
      </c>
      <c r="D2" s="17" t="s">
        <v>119</v>
      </c>
      <c r="E2" s="19" t="s">
        <v>120</v>
      </c>
      <c r="F2" s="20" t="s">
        <v>121</v>
      </c>
      <c r="G2" s="21" t="s">
        <v>122</v>
      </c>
      <c r="H2" s="17" t="s">
        <v>123</v>
      </c>
      <c r="I2" s="17" t="s">
        <v>124</v>
      </c>
      <c r="J2" s="22" t="s">
        <v>125</v>
      </c>
      <c r="K2" s="17" t="s">
        <v>126</v>
      </c>
      <c r="L2" s="20" t="s">
        <v>127</v>
      </c>
      <c r="M2" s="20" t="s">
        <v>128</v>
      </c>
      <c r="N2" s="23" t="s">
        <v>129</v>
      </c>
      <c r="O2" s="23" t="s">
        <v>130</v>
      </c>
      <c r="P2" s="23" t="s">
        <v>131</v>
      </c>
      <c r="Q2" s="23" t="s">
        <v>132</v>
      </c>
      <c r="R2" s="24" t="s">
        <v>133</v>
      </c>
      <c r="S2" s="24" t="s">
        <v>134</v>
      </c>
      <c r="T2" s="24" t="s">
        <v>3</v>
      </c>
      <c r="U2" s="24" t="s">
        <v>135</v>
      </c>
      <c r="V2" s="23" t="s">
        <v>136</v>
      </c>
      <c r="W2" s="23" t="s">
        <v>137</v>
      </c>
    </row>
    <row r="3" spans="1:23" s="32" customFormat="1" ht="73.5" customHeight="1">
      <c r="A3" s="26" t="s">
        <v>138</v>
      </c>
      <c r="B3" s="26" t="s">
        <v>139</v>
      </c>
      <c r="C3" s="27" t="s">
        <v>140</v>
      </c>
      <c r="D3" s="26" t="s">
        <v>141</v>
      </c>
      <c r="E3" s="28" t="s">
        <v>142</v>
      </c>
      <c r="F3" s="26" t="s">
        <v>143</v>
      </c>
      <c r="G3" s="29" t="s">
        <v>144</v>
      </c>
      <c r="H3" s="26" t="s">
        <v>145</v>
      </c>
      <c r="I3" s="26" t="s">
        <v>146</v>
      </c>
      <c r="J3" s="30" t="s">
        <v>147</v>
      </c>
      <c r="K3" s="26" t="s">
        <v>148</v>
      </c>
      <c r="L3" s="31" t="s">
        <v>149</v>
      </c>
      <c r="M3" s="26" t="s">
        <v>150</v>
      </c>
      <c r="N3" s="26" t="s">
        <v>151</v>
      </c>
      <c r="O3" s="26" t="s">
        <v>152</v>
      </c>
      <c r="P3" s="26" t="s">
        <v>153</v>
      </c>
      <c r="Q3" s="26" t="s">
        <v>154</v>
      </c>
      <c r="R3" s="26" t="s">
        <v>2</v>
      </c>
      <c r="S3" s="26" t="s">
        <v>155</v>
      </c>
      <c r="T3" s="26" t="s">
        <v>156</v>
      </c>
      <c r="U3" s="26" t="s">
        <v>4</v>
      </c>
      <c r="V3" s="26" t="s">
        <v>157</v>
      </c>
      <c r="W3" s="26" t="s">
        <v>158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B1">
      <selection activeCell="C36" sqref="C36"/>
    </sheetView>
  </sheetViews>
  <sheetFormatPr defaultColWidth="9.140625" defaultRowHeight="15"/>
  <cols>
    <col min="1" max="1" width="16.57421875" style="0" customWidth="1"/>
    <col min="2" max="2" width="18.57421875" style="0" customWidth="1"/>
    <col min="4" max="4" width="7.421875" style="0" customWidth="1"/>
    <col min="5" max="5" width="14.00390625" style="0" customWidth="1"/>
    <col min="7" max="7" width="18.57421875" style="0" customWidth="1"/>
    <col min="13" max="13" width="12.7109375" style="0" customWidth="1"/>
    <col min="14" max="14" width="14.7109375" style="0" customWidth="1"/>
    <col min="15" max="15" width="22.140625" style="0" customWidth="1"/>
    <col min="16" max="16" width="15.421875" style="0" customWidth="1"/>
    <col min="17" max="17" width="19.7109375" style="0" customWidth="1"/>
    <col min="18" max="18" width="33.140625" style="0" customWidth="1"/>
    <col min="23" max="23" width="12.7109375" style="0" customWidth="1"/>
  </cols>
  <sheetData>
    <row r="1" spans="1:23" ht="15" customHeight="1">
      <c r="A1" s="14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40" customFormat="1" ht="45">
      <c r="A2" s="34" t="s">
        <v>116</v>
      </c>
      <c r="B2" s="34" t="s">
        <v>117</v>
      </c>
      <c r="C2" s="34" t="s">
        <v>118</v>
      </c>
      <c r="D2" s="34" t="s">
        <v>119</v>
      </c>
      <c r="E2" s="19" t="s">
        <v>120</v>
      </c>
      <c r="F2" s="20" t="s">
        <v>121</v>
      </c>
      <c r="G2" s="35" t="s">
        <v>122</v>
      </c>
      <c r="H2" s="34" t="s">
        <v>123</v>
      </c>
      <c r="I2" s="34" t="s">
        <v>124</v>
      </c>
      <c r="J2" s="36" t="s">
        <v>125</v>
      </c>
      <c r="K2" s="34" t="s">
        <v>126</v>
      </c>
      <c r="L2" s="20" t="s">
        <v>127</v>
      </c>
      <c r="M2" s="37" t="s">
        <v>128</v>
      </c>
      <c r="N2" s="38" t="s">
        <v>129</v>
      </c>
      <c r="O2" s="38" t="s">
        <v>130</v>
      </c>
      <c r="P2" s="38" t="s">
        <v>131</v>
      </c>
      <c r="Q2" s="38" t="s">
        <v>132</v>
      </c>
      <c r="R2" s="39" t="s">
        <v>133</v>
      </c>
      <c r="S2" s="39" t="s">
        <v>134</v>
      </c>
      <c r="T2" s="39" t="s">
        <v>3</v>
      </c>
      <c r="U2" s="39" t="s">
        <v>135</v>
      </c>
      <c r="V2" s="38" t="s">
        <v>136</v>
      </c>
      <c r="W2" s="38" t="s">
        <v>137</v>
      </c>
    </row>
    <row r="3" spans="1:23" ht="153">
      <c r="A3" s="26" t="s">
        <v>138</v>
      </c>
      <c r="B3" s="26" t="s">
        <v>139</v>
      </c>
      <c r="C3" s="26" t="s">
        <v>159</v>
      </c>
      <c r="D3" s="26" t="s">
        <v>141</v>
      </c>
      <c r="E3" s="28" t="s">
        <v>142</v>
      </c>
      <c r="F3" s="26" t="s">
        <v>143</v>
      </c>
      <c r="G3" s="41" t="s">
        <v>144</v>
      </c>
      <c r="H3" s="26" t="s">
        <v>145</v>
      </c>
      <c r="I3" s="26" t="s">
        <v>146</v>
      </c>
      <c r="J3" s="30" t="s">
        <v>147</v>
      </c>
      <c r="K3" s="26" t="s">
        <v>148</v>
      </c>
      <c r="L3" s="31" t="s">
        <v>160</v>
      </c>
      <c r="M3" s="26" t="s">
        <v>161</v>
      </c>
      <c r="N3" s="31" t="s">
        <v>162</v>
      </c>
      <c r="O3" s="26" t="s">
        <v>152</v>
      </c>
      <c r="P3" s="26" t="s">
        <v>153</v>
      </c>
      <c r="Q3" s="26" t="s">
        <v>154</v>
      </c>
      <c r="R3" s="26" t="s">
        <v>2</v>
      </c>
      <c r="S3" s="26" t="s">
        <v>155</v>
      </c>
      <c r="T3" s="26" t="s">
        <v>156</v>
      </c>
      <c r="U3" s="26" t="s">
        <v>4</v>
      </c>
      <c r="V3" s="26" t="s">
        <v>157</v>
      </c>
      <c r="W3" s="26" t="s">
        <v>158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3" width="18.57421875" style="0" customWidth="1"/>
    <col min="5" max="5" width="24.57421875" style="0" customWidth="1"/>
    <col min="6" max="6" width="11.7109375" style="0" customWidth="1"/>
    <col min="7" max="7" width="10.8515625" style="0" customWidth="1"/>
  </cols>
  <sheetData>
    <row r="1" spans="1:7" ht="15" customHeight="1">
      <c r="A1" s="14" t="s">
        <v>163</v>
      </c>
      <c r="B1" s="102" t="s">
        <v>164</v>
      </c>
      <c r="C1" s="102"/>
      <c r="D1" s="102"/>
      <c r="E1" s="102"/>
      <c r="F1" s="102"/>
      <c r="G1" s="102"/>
    </row>
    <row r="2" spans="1:7" ht="30">
      <c r="A2" s="42" t="s">
        <v>125</v>
      </c>
      <c r="B2" s="18" t="s">
        <v>116</v>
      </c>
      <c r="C2" s="35" t="s">
        <v>122</v>
      </c>
      <c r="D2" s="18" t="s">
        <v>124</v>
      </c>
      <c r="E2" s="37" t="s">
        <v>165</v>
      </c>
      <c r="F2" s="37" t="s">
        <v>166</v>
      </c>
      <c r="G2" s="37" t="s">
        <v>167</v>
      </c>
    </row>
    <row r="3" spans="1:7" ht="76.5">
      <c r="A3" s="27" t="s">
        <v>168</v>
      </c>
      <c r="B3" s="43" t="s">
        <v>138</v>
      </c>
      <c r="C3" s="41" t="s">
        <v>144</v>
      </c>
      <c r="D3" s="26" t="s">
        <v>146</v>
      </c>
      <c r="E3" s="44" t="s">
        <v>169</v>
      </c>
      <c r="F3" s="44" t="s">
        <v>170</v>
      </c>
      <c r="G3" s="44" t="s">
        <v>171</v>
      </c>
    </row>
  </sheetData>
  <sheetProtection selectLockedCells="1" selectUnlockedCells="1"/>
  <mergeCells count="1">
    <mergeCell ref="B1:G1"/>
  </mergeCells>
  <hyperlinks>
    <hyperlink ref="A1" location="General!A1" display="Stock_Control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8515625" style="67" customWidth="1"/>
    <col min="2" max="2" width="28.8515625" style="67" customWidth="1"/>
    <col min="3" max="3" width="7.28125" style="67" bestFit="1" customWidth="1"/>
    <col min="4" max="4" width="11.7109375" style="67" customWidth="1"/>
    <col min="5" max="5" width="15.421875" style="67" customWidth="1"/>
    <col min="6" max="6" width="9.28125" style="67" bestFit="1" customWidth="1"/>
    <col min="7" max="7" width="15.421875" style="67" customWidth="1"/>
    <col min="8" max="8" width="13.140625" style="67" customWidth="1"/>
    <col min="9" max="9" width="15.140625" style="67" customWidth="1"/>
    <col min="10" max="10" width="13.8515625" style="67" customWidth="1"/>
    <col min="11" max="11" width="12.140625" style="67" customWidth="1"/>
    <col min="12" max="12" width="10.57421875" style="67" customWidth="1"/>
    <col min="13" max="13" width="63.57421875" style="67" customWidth="1"/>
    <col min="14" max="14" width="6.57421875" style="67" customWidth="1"/>
    <col min="15" max="16384" width="9.140625" style="67" customWidth="1"/>
  </cols>
  <sheetData>
    <row r="1" spans="1:14" ht="15.75">
      <c r="A1" s="66" t="s">
        <v>172</v>
      </c>
      <c r="N1" s="68" t="s">
        <v>214</v>
      </c>
    </row>
    <row r="2" ht="15.75">
      <c r="A2" s="107" t="s">
        <v>173</v>
      </c>
    </row>
    <row r="3" ht="16.5">
      <c r="A3" s="69"/>
    </row>
    <row r="4" spans="1:14" ht="55.5" customHeight="1">
      <c r="A4" s="104" t="s">
        <v>500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3" ht="18.75">
      <c r="A5" s="106" t="s">
        <v>502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ht="18.75">
      <c r="A6" s="103" t="s">
        <v>504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8" spans="1:14" s="110" customFormat="1" ht="24.75" customHeight="1">
      <c r="A8" s="108" t="s">
        <v>209</v>
      </c>
      <c r="B8" s="108" t="s">
        <v>208</v>
      </c>
      <c r="C8" s="108" t="s">
        <v>203</v>
      </c>
      <c r="D8" s="108" t="s">
        <v>0</v>
      </c>
      <c r="E8" s="108" t="s">
        <v>219</v>
      </c>
      <c r="F8" s="109" t="s">
        <v>1</v>
      </c>
      <c r="G8" s="109"/>
      <c r="H8" s="109"/>
      <c r="I8" s="109"/>
      <c r="J8" s="109" t="s">
        <v>202</v>
      </c>
      <c r="K8" s="109"/>
      <c r="L8" s="108" t="s">
        <v>205</v>
      </c>
      <c r="M8" s="108" t="s">
        <v>210</v>
      </c>
      <c r="N8" s="108" t="s">
        <v>211</v>
      </c>
    </row>
    <row r="9" spans="1:14" s="110" customFormat="1" ht="22.5" customHeight="1">
      <c r="A9" s="109"/>
      <c r="B9" s="109"/>
      <c r="C9" s="109"/>
      <c r="D9" s="109"/>
      <c r="E9" s="109"/>
      <c r="F9" s="111" t="s">
        <v>198</v>
      </c>
      <c r="G9" s="111" t="s">
        <v>199</v>
      </c>
      <c r="H9" s="111" t="s">
        <v>200</v>
      </c>
      <c r="I9" s="111" t="s">
        <v>201</v>
      </c>
      <c r="J9" s="111" t="s">
        <v>199</v>
      </c>
      <c r="K9" s="111" t="s">
        <v>204</v>
      </c>
      <c r="L9" s="109"/>
      <c r="M9" s="109"/>
      <c r="N9" s="109"/>
    </row>
    <row r="10" spans="1:14" ht="21.75" customHeight="1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</row>
    <row r="11" spans="1:14" s="48" customFormat="1" ht="21" customHeight="1">
      <c r="A11" s="60">
        <v>1</v>
      </c>
      <c r="B11" s="59" t="s">
        <v>217</v>
      </c>
      <c r="C11" s="59" t="s">
        <v>18</v>
      </c>
      <c r="D11" s="60" t="s">
        <v>5</v>
      </c>
      <c r="E11" s="60"/>
      <c r="F11" s="59" t="s">
        <v>6</v>
      </c>
      <c r="G11" s="97" t="s">
        <v>220</v>
      </c>
      <c r="H11" s="60" t="s">
        <v>221</v>
      </c>
      <c r="I11" s="59" t="s">
        <v>7</v>
      </c>
      <c r="J11" s="64" t="s">
        <v>248</v>
      </c>
      <c r="K11" s="59"/>
      <c r="L11" s="61">
        <v>90000</v>
      </c>
      <c r="M11" s="62" t="s">
        <v>386</v>
      </c>
      <c r="N11" s="59" t="s">
        <v>187</v>
      </c>
    </row>
    <row r="12" spans="1:14" s="58" customFormat="1" ht="21" customHeight="1">
      <c r="A12" s="55" t="s">
        <v>488</v>
      </c>
      <c r="B12" s="54" t="s">
        <v>223</v>
      </c>
      <c r="C12" s="54" t="s">
        <v>20</v>
      </c>
      <c r="D12" s="55" t="str">
        <f aca="true" t="shared" si="0" ref="D12:D19">$D$58</f>
        <v>NCLQ</v>
      </c>
      <c r="E12" s="55" t="s">
        <v>224</v>
      </c>
      <c r="F12" s="54" t="s">
        <v>6</v>
      </c>
      <c r="G12" s="86" t="s">
        <v>225</v>
      </c>
      <c r="H12" s="55" t="s">
        <v>226</v>
      </c>
      <c r="I12" s="54" t="s">
        <v>7</v>
      </c>
      <c r="J12" s="71" t="s">
        <v>248</v>
      </c>
      <c r="K12" s="54"/>
      <c r="L12" s="57"/>
      <c r="M12" s="72" t="s">
        <v>386</v>
      </c>
      <c r="N12" s="54" t="s">
        <v>187</v>
      </c>
    </row>
    <row r="13" spans="1:14" s="58" customFormat="1" ht="21" customHeight="1">
      <c r="A13" s="55" t="s">
        <v>489</v>
      </c>
      <c r="B13" s="54" t="s">
        <v>228</v>
      </c>
      <c r="C13" s="54" t="s">
        <v>18</v>
      </c>
      <c r="D13" s="55" t="str">
        <f t="shared" si="0"/>
        <v>NCLQ</v>
      </c>
      <c r="E13" s="55" t="s">
        <v>380</v>
      </c>
      <c r="F13" s="54" t="s">
        <v>6</v>
      </c>
      <c r="G13" s="73" t="s">
        <v>235</v>
      </c>
      <c r="H13" s="55" t="s">
        <v>242</v>
      </c>
      <c r="I13" s="54" t="s">
        <v>7</v>
      </c>
      <c r="J13" s="71" t="s">
        <v>248</v>
      </c>
      <c r="K13" s="54"/>
      <c r="L13" s="57"/>
      <c r="M13" s="74" t="s">
        <v>249</v>
      </c>
      <c r="N13" s="54" t="s">
        <v>187</v>
      </c>
    </row>
    <row r="14" spans="1:14" s="58" customFormat="1" ht="21" customHeight="1">
      <c r="A14" s="55" t="s">
        <v>490</v>
      </c>
      <c r="B14" s="75" t="s">
        <v>229</v>
      </c>
      <c r="C14" s="54" t="s">
        <v>18</v>
      </c>
      <c r="D14" s="55" t="str">
        <f t="shared" si="0"/>
        <v>NCLQ</v>
      </c>
      <c r="E14" s="55" t="s">
        <v>380</v>
      </c>
      <c r="F14" s="54" t="s">
        <v>6</v>
      </c>
      <c r="G14" s="73" t="s">
        <v>236</v>
      </c>
      <c r="H14" s="55" t="s">
        <v>243</v>
      </c>
      <c r="I14" s="54" t="s">
        <v>7</v>
      </c>
      <c r="J14" s="71" t="s">
        <v>248</v>
      </c>
      <c r="K14" s="54"/>
      <c r="L14" s="57"/>
      <c r="M14" s="72" t="s">
        <v>385</v>
      </c>
      <c r="N14" s="54" t="s">
        <v>187</v>
      </c>
    </row>
    <row r="15" spans="1:14" s="58" customFormat="1" ht="21" customHeight="1">
      <c r="A15" s="55" t="s">
        <v>491</v>
      </c>
      <c r="B15" s="75" t="s">
        <v>230</v>
      </c>
      <c r="C15" s="54" t="s">
        <v>18</v>
      </c>
      <c r="D15" s="55" t="str">
        <f t="shared" si="0"/>
        <v>NCLQ</v>
      </c>
      <c r="E15" s="55" t="s">
        <v>380</v>
      </c>
      <c r="F15" s="54" t="s">
        <v>6</v>
      </c>
      <c r="G15" s="73" t="s">
        <v>237</v>
      </c>
      <c r="H15" s="55" t="s">
        <v>244</v>
      </c>
      <c r="I15" s="54" t="s">
        <v>7</v>
      </c>
      <c r="J15" s="71" t="s">
        <v>248</v>
      </c>
      <c r="K15" s="54"/>
      <c r="L15" s="57"/>
      <c r="M15" s="72" t="s">
        <v>250</v>
      </c>
      <c r="N15" s="54" t="s">
        <v>187</v>
      </c>
    </row>
    <row r="16" spans="1:14" s="58" customFormat="1" ht="21" customHeight="1">
      <c r="A16" s="55" t="s">
        <v>492</v>
      </c>
      <c r="B16" s="75" t="s">
        <v>231</v>
      </c>
      <c r="C16" s="54" t="s">
        <v>20</v>
      </c>
      <c r="D16" s="55" t="str">
        <f t="shared" si="0"/>
        <v>NCLQ</v>
      </c>
      <c r="E16" s="76" t="s">
        <v>381</v>
      </c>
      <c r="F16" s="54" t="s">
        <v>241</v>
      </c>
      <c r="G16" s="73" t="s">
        <v>238</v>
      </c>
      <c r="H16" s="55"/>
      <c r="I16" s="54" t="s">
        <v>245</v>
      </c>
      <c r="J16" s="71" t="s">
        <v>248</v>
      </c>
      <c r="K16" s="54"/>
      <c r="L16" s="57"/>
      <c r="M16" s="72" t="s">
        <v>251</v>
      </c>
      <c r="N16" s="54" t="s">
        <v>187</v>
      </c>
    </row>
    <row r="17" spans="1:14" s="58" customFormat="1" ht="21" customHeight="1">
      <c r="A17" s="55" t="s">
        <v>493</v>
      </c>
      <c r="B17" s="75" t="s">
        <v>232</v>
      </c>
      <c r="C17" s="54" t="s">
        <v>20</v>
      </c>
      <c r="D17" s="55" t="str">
        <f t="shared" si="0"/>
        <v>NCLQ</v>
      </c>
      <c r="E17" s="76" t="s">
        <v>381</v>
      </c>
      <c r="F17" s="54" t="s">
        <v>6</v>
      </c>
      <c r="G17" s="73" t="s">
        <v>239</v>
      </c>
      <c r="H17" s="55" t="s">
        <v>246</v>
      </c>
      <c r="I17" s="54" t="s">
        <v>7</v>
      </c>
      <c r="J17" s="71" t="s">
        <v>248</v>
      </c>
      <c r="K17" s="54"/>
      <c r="L17" s="57"/>
      <c r="M17" s="72" t="s">
        <v>252</v>
      </c>
      <c r="N17" s="54" t="s">
        <v>187</v>
      </c>
    </row>
    <row r="18" spans="1:14" s="58" customFormat="1" ht="21" customHeight="1">
      <c r="A18" s="55" t="s">
        <v>494</v>
      </c>
      <c r="B18" s="75" t="s">
        <v>233</v>
      </c>
      <c r="C18" s="54" t="s">
        <v>18</v>
      </c>
      <c r="D18" s="55" t="str">
        <f t="shared" si="0"/>
        <v>NCLQ</v>
      </c>
      <c r="E18" s="76" t="s">
        <v>234</v>
      </c>
      <c r="F18" s="54" t="s">
        <v>6</v>
      </c>
      <c r="G18" s="73" t="s">
        <v>240</v>
      </c>
      <c r="H18" s="55" t="s">
        <v>247</v>
      </c>
      <c r="I18" s="54" t="s">
        <v>7</v>
      </c>
      <c r="J18" s="71" t="s">
        <v>248</v>
      </c>
      <c r="K18" s="54"/>
      <c r="L18" s="57"/>
      <c r="M18" s="72" t="s">
        <v>386</v>
      </c>
      <c r="N18" s="54" t="s">
        <v>187</v>
      </c>
    </row>
    <row r="19" spans="1:14" s="58" customFormat="1" ht="21" customHeight="1">
      <c r="A19" s="55" t="s">
        <v>495</v>
      </c>
      <c r="B19" s="54" t="s">
        <v>387</v>
      </c>
      <c r="C19" s="54" t="s">
        <v>18</v>
      </c>
      <c r="D19" s="55" t="str">
        <f t="shared" si="0"/>
        <v>NCLQ</v>
      </c>
      <c r="E19" s="76" t="s">
        <v>234</v>
      </c>
      <c r="F19" s="54"/>
      <c r="G19" s="73"/>
      <c r="H19" s="55"/>
      <c r="I19" s="54"/>
      <c r="J19" s="71" t="s">
        <v>248</v>
      </c>
      <c r="K19" s="54"/>
      <c r="L19" s="57"/>
      <c r="M19" s="72" t="s">
        <v>386</v>
      </c>
      <c r="N19" s="54" t="s">
        <v>187</v>
      </c>
    </row>
    <row r="20" spans="1:14" s="58" customFormat="1" ht="34.5" customHeight="1">
      <c r="A20" s="55" t="s">
        <v>496</v>
      </c>
      <c r="B20" s="72" t="s">
        <v>409</v>
      </c>
      <c r="C20" s="100"/>
      <c r="D20" s="101" t="s">
        <v>5</v>
      </c>
      <c r="E20" s="55" t="s">
        <v>372</v>
      </c>
      <c r="F20" s="54" t="s">
        <v>373</v>
      </c>
      <c r="G20" s="77" t="s">
        <v>374</v>
      </c>
      <c r="H20" s="56">
        <v>40731</v>
      </c>
      <c r="I20" s="72" t="s">
        <v>498</v>
      </c>
      <c r="J20" s="99" t="s">
        <v>499</v>
      </c>
      <c r="K20" s="54"/>
      <c r="L20" s="57">
        <v>1793758</v>
      </c>
      <c r="M20" s="72" t="s">
        <v>375</v>
      </c>
      <c r="N20" s="54" t="s">
        <v>187</v>
      </c>
    </row>
    <row r="21" spans="1:14" s="48" customFormat="1" ht="21" customHeight="1">
      <c r="A21" s="46">
        <v>2</v>
      </c>
      <c r="B21" s="45" t="s">
        <v>417</v>
      </c>
      <c r="C21" s="45" t="s">
        <v>18</v>
      </c>
      <c r="D21" s="46" t="s">
        <v>5</v>
      </c>
      <c r="E21" s="46"/>
      <c r="F21" s="45" t="s">
        <v>6</v>
      </c>
      <c r="G21" s="46" t="s">
        <v>174</v>
      </c>
      <c r="H21" s="46" t="s">
        <v>175</v>
      </c>
      <c r="I21" s="45" t="s">
        <v>7</v>
      </c>
      <c r="J21" s="46" t="s">
        <v>176</v>
      </c>
      <c r="K21" s="49">
        <v>40757</v>
      </c>
      <c r="L21" s="50">
        <v>137155</v>
      </c>
      <c r="M21" s="45" t="s">
        <v>385</v>
      </c>
      <c r="N21" s="45" t="s">
        <v>187</v>
      </c>
    </row>
    <row r="22" spans="1:14" s="58" customFormat="1" ht="21" customHeight="1">
      <c r="A22" s="55" t="s">
        <v>482</v>
      </c>
      <c r="B22" s="54" t="s">
        <v>410</v>
      </c>
      <c r="C22" s="54" t="s">
        <v>20</v>
      </c>
      <c r="D22" s="55" t="str">
        <f aca="true" t="shared" si="1" ref="D22:D27">$D$58</f>
        <v>NCLQ</v>
      </c>
      <c r="E22" s="55" t="s">
        <v>224</v>
      </c>
      <c r="F22" s="54"/>
      <c r="G22" s="86" t="s">
        <v>497</v>
      </c>
      <c r="H22" s="56">
        <v>40945</v>
      </c>
      <c r="I22" s="54" t="s">
        <v>7</v>
      </c>
      <c r="J22" s="55"/>
      <c r="K22" s="56"/>
      <c r="L22" s="57"/>
      <c r="M22" s="54" t="s">
        <v>385</v>
      </c>
      <c r="N22" s="54" t="s">
        <v>187</v>
      </c>
    </row>
    <row r="23" spans="1:14" s="58" customFormat="1" ht="21" customHeight="1">
      <c r="A23" s="55" t="s">
        <v>483</v>
      </c>
      <c r="B23" s="54" t="s">
        <v>411</v>
      </c>
      <c r="C23" s="54" t="s">
        <v>18</v>
      </c>
      <c r="D23" s="55" t="str">
        <f t="shared" si="1"/>
        <v>NCLQ</v>
      </c>
      <c r="E23" s="55" t="s">
        <v>348</v>
      </c>
      <c r="F23" s="54"/>
      <c r="G23" s="55"/>
      <c r="H23" s="55"/>
      <c r="I23" s="54"/>
      <c r="J23" s="55"/>
      <c r="K23" s="56"/>
      <c r="L23" s="57"/>
      <c r="M23" s="54" t="s">
        <v>385</v>
      </c>
      <c r="N23" s="54" t="s">
        <v>187</v>
      </c>
    </row>
    <row r="24" spans="1:14" s="58" customFormat="1" ht="21" customHeight="1">
      <c r="A24" s="55" t="s">
        <v>484</v>
      </c>
      <c r="B24" s="54" t="s">
        <v>412</v>
      </c>
      <c r="C24" s="54" t="s">
        <v>20</v>
      </c>
      <c r="D24" s="55" t="str">
        <f t="shared" si="1"/>
        <v>NCLQ</v>
      </c>
      <c r="E24" s="55" t="s">
        <v>333</v>
      </c>
      <c r="F24" s="54"/>
      <c r="G24" s="55"/>
      <c r="H24" s="55"/>
      <c r="I24" s="54"/>
      <c r="J24" s="55"/>
      <c r="K24" s="56"/>
      <c r="L24" s="57"/>
      <c r="M24" s="54" t="s">
        <v>385</v>
      </c>
      <c r="N24" s="54" t="s">
        <v>187</v>
      </c>
    </row>
    <row r="25" spans="1:14" s="58" customFormat="1" ht="21" customHeight="1">
      <c r="A25" s="55" t="s">
        <v>485</v>
      </c>
      <c r="B25" s="54" t="s">
        <v>413</v>
      </c>
      <c r="C25" s="54" t="s">
        <v>20</v>
      </c>
      <c r="D25" s="55" t="str">
        <f t="shared" si="1"/>
        <v>NCLQ</v>
      </c>
      <c r="E25" s="55" t="s">
        <v>341</v>
      </c>
      <c r="F25" s="54"/>
      <c r="G25" s="55"/>
      <c r="H25" s="55"/>
      <c r="I25" s="54"/>
      <c r="J25" s="55"/>
      <c r="K25" s="56"/>
      <c r="L25" s="57"/>
      <c r="M25" s="54" t="s">
        <v>385</v>
      </c>
      <c r="N25" s="54" t="s">
        <v>187</v>
      </c>
    </row>
    <row r="26" spans="1:14" s="58" customFormat="1" ht="21" customHeight="1">
      <c r="A26" s="55" t="s">
        <v>486</v>
      </c>
      <c r="B26" s="54" t="s">
        <v>414</v>
      </c>
      <c r="C26" s="54" t="s">
        <v>20</v>
      </c>
      <c r="D26" s="55" t="str">
        <f t="shared" si="1"/>
        <v>NCLQ</v>
      </c>
      <c r="E26" s="55" t="s">
        <v>234</v>
      </c>
      <c r="F26" s="54"/>
      <c r="G26" s="86" t="s">
        <v>416</v>
      </c>
      <c r="H26" s="55"/>
      <c r="I26" s="54"/>
      <c r="J26" s="55"/>
      <c r="K26" s="56"/>
      <c r="L26" s="57"/>
      <c r="M26" s="54" t="s">
        <v>385</v>
      </c>
      <c r="N26" s="54"/>
    </row>
    <row r="27" spans="1:14" s="58" customFormat="1" ht="21" customHeight="1">
      <c r="A27" s="55" t="s">
        <v>487</v>
      </c>
      <c r="B27" s="54" t="s">
        <v>415</v>
      </c>
      <c r="C27" s="54" t="s">
        <v>18</v>
      </c>
      <c r="D27" s="55" t="str">
        <f t="shared" si="1"/>
        <v>NCLQ</v>
      </c>
      <c r="E27" s="55" t="s">
        <v>234</v>
      </c>
      <c r="F27" s="54"/>
      <c r="G27" s="55"/>
      <c r="H27" s="55"/>
      <c r="I27" s="54"/>
      <c r="J27" s="55"/>
      <c r="K27" s="56"/>
      <c r="L27" s="57"/>
      <c r="M27" s="54" t="s">
        <v>385</v>
      </c>
      <c r="N27" s="54" t="s">
        <v>187</v>
      </c>
    </row>
    <row r="28" spans="1:14" s="48" customFormat="1" ht="21" customHeight="1">
      <c r="A28" s="46">
        <v>3</v>
      </c>
      <c r="B28" s="45" t="s">
        <v>324</v>
      </c>
      <c r="C28" s="45" t="s">
        <v>18</v>
      </c>
      <c r="D28" s="46" t="s">
        <v>325</v>
      </c>
      <c r="E28" s="46"/>
      <c r="F28" s="45" t="s">
        <v>6</v>
      </c>
      <c r="G28" s="98" t="s">
        <v>326</v>
      </c>
      <c r="H28" s="49">
        <v>37594</v>
      </c>
      <c r="I28" s="45" t="s">
        <v>7</v>
      </c>
      <c r="J28" s="46" t="s">
        <v>227</v>
      </c>
      <c r="K28" s="49"/>
      <c r="L28" s="50">
        <v>85000</v>
      </c>
      <c r="M28" s="45" t="s">
        <v>327</v>
      </c>
      <c r="N28" s="45" t="s">
        <v>187</v>
      </c>
    </row>
    <row r="29" spans="1:14" s="58" customFormat="1" ht="21" customHeight="1">
      <c r="A29" s="55" t="s">
        <v>476</v>
      </c>
      <c r="B29" s="54" t="s">
        <v>328</v>
      </c>
      <c r="C29" s="54" t="s">
        <v>20</v>
      </c>
      <c r="D29" s="55" t="s">
        <v>9</v>
      </c>
      <c r="E29" s="55" t="s">
        <v>224</v>
      </c>
      <c r="F29" s="54"/>
      <c r="G29" s="55"/>
      <c r="H29" s="55"/>
      <c r="I29" s="54"/>
      <c r="J29" s="55" t="s">
        <v>227</v>
      </c>
      <c r="K29" s="56"/>
      <c r="L29" s="57"/>
      <c r="M29" s="54" t="s">
        <v>327</v>
      </c>
      <c r="N29" s="54" t="s">
        <v>187</v>
      </c>
    </row>
    <row r="30" spans="1:14" ht="20.25" customHeight="1">
      <c r="A30" s="80" t="s">
        <v>477</v>
      </c>
      <c r="B30" s="79" t="s">
        <v>332</v>
      </c>
      <c r="C30" s="54" t="s">
        <v>20</v>
      </c>
      <c r="D30" s="55" t="s">
        <v>9</v>
      </c>
      <c r="E30" s="80" t="s">
        <v>333</v>
      </c>
      <c r="F30" s="79"/>
      <c r="G30" s="80"/>
      <c r="H30" s="79"/>
      <c r="I30" s="79"/>
      <c r="J30" s="55" t="s">
        <v>227</v>
      </c>
      <c r="K30" s="79"/>
      <c r="L30" s="79"/>
      <c r="M30" s="79" t="s">
        <v>334</v>
      </c>
      <c r="N30" s="54" t="s">
        <v>187</v>
      </c>
    </row>
    <row r="31" spans="1:14" s="58" customFormat="1" ht="21" customHeight="1">
      <c r="A31" s="55" t="s">
        <v>478</v>
      </c>
      <c r="B31" s="54" t="s">
        <v>335</v>
      </c>
      <c r="C31" s="54" t="s">
        <v>20</v>
      </c>
      <c r="D31" s="55" t="s">
        <v>9</v>
      </c>
      <c r="E31" s="55" t="s">
        <v>336</v>
      </c>
      <c r="F31" s="54" t="s">
        <v>6</v>
      </c>
      <c r="G31" s="86" t="s">
        <v>337</v>
      </c>
      <c r="H31" s="55" t="s">
        <v>338</v>
      </c>
      <c r="I31" s="54" t="s">
        <v>7</v>
      </c>
      <c r="J31" s="55" t="s">
        <v>227</v>
      </c>
      <c r="K31" s="56"/>
      <c r="L31" s="57"/>
      <c r="M31" s="54" t="s">
        <v>339</v>
      </c>
      <c r="N31" s="54" t="s">
        <v>187</v>
      </c>
    </row>
    <row r="32" spans="1:14" s="58" customFormat="1" ht="21" customHeight="1">
      <c r="A32" s="80" t="s">
        <v>479</v>
      </c>
      <c r="B32" s="54" t="s">
        <v>340</v>
      </c>
      <c r="C32" s="54" t="s">
        <v>18</v>
      </c>
      <c r="D32" s="55" t="s">
        <v>9</v>
      </c>
      <c r="E32" s="55" t="s">
        <v>382</v>
      </c>
      <c r="F32" s="54"/>
      <c r="G32" s="55"/>
      <c r="H32" s="55"/>
      <c r="I32" s="54"/>
      <c r="J32" s="55" t="s">
        <v>227</v>
      </c>
      <c r="K32" s="56"/>
      <c r="L32" s="57"/>
      <c r="M32" s="79" t="s">
        <v>334</v>
      </c>
      <c r="N32" s="54" t="s">
        <v>187</v>
      </c>
    </row>
    <row r="33" spans="1:14" s="58" customFormat="1" ht="21" customHeight="1">
      <c r="A33" s="55" t="s">
        <v>480</v>
      </c>
      <c r="B33" s="54" t="s">
        <v>329</v>
      </c>
      <c r="C33" s="54" t="s">
        <v>20</v>
      </c>
      <c r="D33" s="55" t="s">
        <v>9</v>
      </c>
      <c r="E33" s="76" t="s">
        <v>234</v>
      </c>
      <c r="F33" s="54" t="s">
        <v>6</v>
      </c>
      <c r="G33" s="86" t="s">
        <v>330</v>
      </c>
      <c r="H33" s="55" t="s">
        <v>331</v>
      </c>
      <c r="I33" s="54" t="s">
        <v>7</v>
      </c>
      <c r="J33" s="55" t="s">
        <v>227</v>
      </c>
      <c r="K33" s="56"/>
      <c r="L33" s="57"/>
      <c r="M33" s="54" t="s">
        <v>327</v>
      </c>
      <c r="N33" s="54" t="s">
        <v>187</v>
      </c>
    </row>
    <row r="34" spans="1:14" s="58" customFormat="1" ht="21" customHeight="1">
      <c r="A34" s="80" t="s">
        <v>481</v>
      </c>
      <c r="B34" s="54" t="s">
        <v>342</v>
      </c>
      <c r="C34" s="54" t="s">
        <v>18</v>
      </c>
      <c r="D34" s="55" t="s">
        <v>9</v>
      </c>
      <c r="E34" s="76" t="s">
        <v>234</v>
      </c>
      <c r="F34" s="54"/>
      <c r="G34" s="55"/>
      <c r="H34" s="55"/>
      <c r="I34" s="54"/>
      <c r="J34" s="55" t="s">
        <v>227</v>
      </c>
      <c r="K34" s="56"/>
      <c r="L34" s="57"/>
      <c r="M34" s="54" t="s">
        <v>327</v>
      </c>
      <c r="N34" s="54" t="s">
        <v>187</v>
      </c>
    </row>
    <row r="35" spans="1:14" s="48" customFormat="1" ht="21" customHeight="1">
      <c r="A35" s="46">
        <v>4</v>
      </c>
      <c r="B35" s="45" t="s">
        <v>177</v>
      </c>
      <c r="C35" s="45" t="s">
        <v>18</v>
      </c>
      <c r="D35" s="46" t="s">
        <v>5</v>
      </c>
      <c r="E35" s="46"/>
      <c r="F35" s="45" t="s">
        <v>6</v>
      </c>
      <c r="G35" s="46" t="s">
        <v>178</v>
      </c>
      <c r="H35" s="49">
        <v>36962</v>
      </c>
      <c r="I35" s="45" t="s">
        <v>7</v>
      </c>
      <c r="J35" s="46" t="s">
        <v>216</v>
      </c>
      <c r="K35" s="46" t="s">
        <v>218</v>
      </c>
      <c r="L35" s="50">
        <v>91345</v>
      </c>
      <c r="M35" s="51" t="s">
        <v>388</v>
      </c>
      <c r="N35" s="45" t="s">
        <v>187</v>
      </c>
    </row>
    <row r="36" spans="1:14" s="58" customFormat="1" ht="21" customHeight="1">
      <c r="A36" s="55" t="s">
        <v>469</v>
      </c>
      <c r="B36" s="75" t="s">
        <v>253</v>
      </c>
      <c r="C36" s="54" t="s">
        <v>20</v>
      </c>
      <c r="D36" s="55" t="s">
        <v>9</v>
      </c>
      <c r="E36" s="76" t="s">
        <v>258</v>
      </c>
      <c r="F36" s="54"/>
      <c r="G36" s="81" t="s">
        <v>259</v>
      </c>
      <c r="H36" s="76" t="s">
        <v>264</v>
      </c>
      <c r="I36" s="54" t="s">
        <v>7</v>
      </c>
      <c r="J36" s="55"/>
      <c r="K36" s="55"/>
      <c r="L36" s="57"/>
      <c r="M36" s="72" t="s">
        <v>388</v>
      </c>
      <c r="N36" s="54" t="s">
        <v>187</v>
      </c>
    </row>
    <row r="37" spans="1:14" s="58" customFormat="1" ht="21" customHeight="1">
      <c r="A37" s="55" t="s">
        <v>470</v>
      </c>
      <c r="B37" s="75" t="s">
        <v>254</v>
      </c>
      <c r="C37" s="54" t="s">
        <v>18</v>
      </c>
      <c r="D37" s="55" t="s">
        <v>9</v>
      </c>
      <c r="E37" s="76" t="s">
        <v>383</v>
      </c>
      <c r="F37" s="54"/>
      <c r="G37" s="81" t="s">
        <v>260</v>
      </c>
      <c r="H37" s="76" t="s">
        <v>265</v>
      </c>
      <c r="I37" s="54" t="s">
        <v>7</v>
      </c>
      <c r="J37" s="55"/>
      <c r="K37" s="55"/>
      <c r="L37" s="57"/>
      <c r="M37" s="72" t="s">
        <v>389</v>
      </c>
      <c r="N37" s="54" t="s">
        <v>187</v>
      </c>
    </row>
    <row r="38" spans="1:14" s="58" customFormat="1" ht="21" customHeight="1">
      <c r="A38" s="55" t="s">
        <v>471</v>
      </c>
      <c r="B38" s="75" t="s">
        <v>255</v>
      </c>
      <c r="C38" s="54" t="s">
        <v>20</v>
      </c>
      <c r="D38" s="55" t="s">
        <v>9</v>
      </c>
      <c r="E38" s="76" t="s">
        <v>304</v>
      </c>
      <c r="F38" s="54"/>
      <c r="G38" s="81" t="s">
        <v>261</v>
      </c>
      <c r="H38" s="76" t="s">
        <v>266</v>
      </c>
      <c r="I38" s="54" t="s">
        <v>7</v>
      </c>
      <c r="J38" s="55"/>
      <c r="K38" s="55"/>
      <c r="L38" s="57"/>
      <c r="M38" s="72" t="s">
        <v>389</v>
      </c>
      <c r="N38" s="54" t="s">
        <v>187</v>
      </c>
    </row>
    <row r="39" spans="1:14" s="58" customFormat="1" ht="21" customHeight="1">
      <c r="A39" s="55" t="s">
        <v>472</v>
      </c>
      <c r="B39" s="75" t="s">
        <v>256</v>
      </c>
      <c r="C39" s="54" t="s">
        <v>18</v>
      </c>
      <c r="D39" s="55" t="s">
        <v>9</v>
      </c>
      <c r="E39" s="55" t="s">
        <v>380</v>
      </c>
      <c r="F39" s="54"/>
      <c r="G39" s="81" t="s">
        <v>262</v>
      </c>
      <c r="H39" s="76" t="s">
        <v>267</v>
      </c>
      <c r="I39" s="54" t="s">
        <v>7</v>
      </c>
      <c r="J39" s="55"/>
      <c r="K39" s="55"/>
      <c r="L39" s="57"/>
      <c r="M39" s="72" t="s">
        <v>391</v>
      </c>
      <c r="N39" s="54" t="s">
        <v>187</v>
      </c>
    </row>
    <row r="40" spans="1:14" s="58" customFormat="1" ht="21" customHeight="1">
      <c r="A40" s="55" t="s">
        <v>473</v>
      </c>
      <c r="B40" s="75" t="s">
        <v>257</v>
      </c>
      <c r="C40" s="54" t="s">
        <v>18</v>
      </c>
      <c r="D40" s="55" t="s">
        <v>9</v>
      </c>
      <c r="E40" s="55" t="s">
        <v>380</v>
      </c>
      <c r="F40" s="54"/>
      <c r="G40" s="81" t="s">
        <v>263</v>
      </c>
      <c r="H40" s="76" t="s">
        <v>268</v>
      </c>
      <c r="I40" s="54" t="s">
        <v>7</v>
      </c>
      <c r="J40" s="55"/>
      <c r="K40" s="55"/>
      <c r="L40" s="57"/>
      <c r="M40" s="72" t="s">
        <v>392</v>
      </c>
      <c r="N40" s="54" t="s">
        <v>187</v>
      </c>
    </row>
    <row r="41" spans="1:14" s="58" customFormat="1" ht="21" customHeight="1">
      <c r="A41" s="55" t="s">
        <v>474</v>
      </c>
      <c r="B41" s="54" t="s">
        <v>376</v>
      </c>
      <c r="C41" s="54" t="s">
        <v>20</v>
      </c>
      <c r="D41" s="55" t="s">
        <v>9</v>
      </c>
      <c r="E41" s="76" t="s">
        <v>234</v>
      </c>
      <c r="F41" s="54"/>
      <c r="G41" s="55"/>
      <c r="H41" s="56"/>
      <c r="I41" s="54"/>
      <c r="J41" s="55"/>
      <c r="K41" s="55"/>
      <c r="L41" s="57"/>
      <c r="M41" s="72" t="s">
        <v>388</v>
      </c>
      <c r="N41" s="54" t="s">
        <v>187</v>
      </c>
    </row>
    <row r="42" spans="1:14" s="58" customFormat="1" ht="21" customHeight="1">
      <c r="A42" s="55" t="s">
        <v>475</v>
      </c>
      <c r="B42" s="54" t="s">
        <v>390</v>
      </c>
      <c r="C42" s="54" t="s">
        <v>20</v>
      </c>
      <c r="D42" s="55" t="s">
        <v>9</v>
      </c>
      <c r="E42" s="76" t="s">
        <v>234</v>
      </c>
      <c r="F42" s="54"/>
      <c r="G42" s="55"/>
      <c r="H42" s="56"/>
      <c r="I42" s="54"/>
      <c r="J42" s="55"/>
      <c r="K42" s="55"/>
      <c r="L42" s="57"/>
      <c r="M42" s="72" t="s">
        <v>388</v>
      </c>
      <c r="N42" s="54" t="s">
        <v>187</v>
      </c>
    </row>
    <row r="43" spans="1:14" s="48" customFormat="1" ht="21" customHeight="1">
      <c r="A43" s="46">
        <v>5</v>
      </c>
      <c r="B43" s="45" t="s">
        <v>179</v>
      </c>
      <c r="C43" s="45" t="s">
        <v>18</v>
      </c>
      <c r="D43" s="46" t="s">
        <v>5</v>
      </c>
      <c r="E43" s="46"/>
      <c r="F43" s="45" t="s">
        <v>6</v>
      </c>
      <c r="G43" s="46">
        <v>141219618</v>
      </c>
      <c r="H43" s="49">
        <v>38203</v>
      </c>
      <c r="I43" s="45" t="s">
        <v>79</v>
      </c>
      <c r="J43" s="46" t="s">
        <v>222</v>
      </c>
      <c r="K43" s="46"/>
      <c r="L43" s="50">
        <v>94809</v>
      </c>
      <c r="M43" s="45" t="s">
        <v>213</v>
      </c>
      <c r="N43" s="45" t="s">
        <v>187</v>
      </c>
    </row>
    <row r="44" spans="1:14" s="58" customFormat="1" ht="24.75" customHeight="1">
      <c r="A44" s="55" t="s">
        <v>418</v>
      </c>
      <c r="B44" s="82" t="s">
        <v>287</v>
      </c>
      <c r="C44" s="54" t="s">
        <v>20</v>
      </c>
      <c r="D44" s="55" t="str">
        <f>$D$58</f>
        <v>NCLQ</v>
      </c>
      <c r="E44" s="55" t="s">
        <v>224</v>
      </c>
      <c r="F44" s="54" t="s">
        <v>6</v>
      </c>
      <c r="G44" s="71">
        <v>140463719</v>
      </c>
      <c r="H44" s="83">
        <v>28804</v>
      </c>
      <c r="I44" s="54" t="s">
        <v>79</v>
      </c>
      <c r="J44" s="55" t="s">
        <v>227</v>
      </c>
      <c r="K44" s="55"/>
      <c r="L44" s="57"/>
      <c r="M44" s="54" t="s">
        <v>213</v>
      </c>
      <c r="N44" s="54" t="s">
        <v>187</v>
      </c>
    </row>
    <row r="45" spans="1:14" s="58" customFormat="1" ht="24.75" customHeight="1">
      <c r="A45" s="55" t="s">
        <v>466</v>
      </c>
      <c r="B45" s="84" t="s">
        <v>343</v>
      </c>
      <c r="C45" s="54" t="s">
        <v>20</v>
      </c>
      <c r="D45" s="55" t="str">
        <f>$D$58</f>
        <v>NCLQ</v>
      </c>
      <c r="E45" s="55" t="s">
        <v>333</v>
      </c>
      <c r="F45" s="54"/>
      <c r="G45" s="71"/>
      <c r="H45" s="83"/>
      <c r="I45" s="54"/>
      <c r="J45" s="55" t="s">
        <v>227</v>
      </c>
      <c r="K45" s="55"/>
      <c r="L45" s="57"/>
      <c r="M45" s="54" t="s">
        <v>344</v>
      </c>
      <c r="N45" s="54" t="s">
        <v>187</v>
      </c>
    </row>
    <row r="46" spans="1:14" s="58" customFormat="1" ht="24.75" customHeight="1">
      <c r="A46" s="55" t="s">
        <v>467</v>
      </c>
      <c r="B46" s="82" t="s">
        <v>269</v>
      </c>
      <c r="C46" s="54" t="s">
        <v>20</v>
      </c>
      <c r="D46" s="55" t="str">
        <f>$D$58</f>
        <v>NCLQ</v>
      </c>
      <c r="E46" s="76" t="s">
        <v>234</v>
      </c>
      <c r="F46" s="54" t="s">
        <v>6</v>
      </c>
      <c r="G46" s="71">
        <v>142025357</v>
      </c>
      <c r="H46" s="71" t="s">
        <v>271</v>
      </c>
      <c r="I46" s="54" t="s">
        <v>79</v>
      </c>
      <c r="J46" s="55" t="s">
        <v>227</v>
      </c>
      <c r="K46" s="55"/>
      <c r="L46" s="57"/>
      <c r="M46" s="54" t="s">
        <v>345</v>
      </c>
      <c r="N46" s="54" t="s">
        <v>187</v>
      </c>
    </row>
    <row r="47" spans="1:14" s="58" customFormat="1" ht="24.75" customHeight="1">
      <c r="A47" s="55" t="s">
        <v>468</v>
      </c>
      <c r="B47" s="82" t="s">
        <v>270</v>
      </c>
      <c r="C47" s="54" t="s">
        <v>18</v>
      </c>
      <c r="D47" s="55" t="str">
        <f>$D$58</f>
        <v>NCLQ</v>
      </c>
      <c r="E47" s="76" t="s">
        <v>234</v>
      </c>
      <c r="F47" s="54" t="s">
        <v>6</v>
      </c>
      <c r="G47" s="71">
        <v>142249335</v>
      </c>
      <c r="H47" s="83">
        <v>38870</v>
      </c>
      <c r="I47" s="54" t="s">
        <v>79</v>
      </c>
      <c r="J47" s="55" t="s">
        <v>227</v>
      </c>
      <c r="K47" s="55"/>
      <c r="L47" s="57"/>
      <c r="M47" s="54" t="s">
        <v>346</v>
      </c>
      <c r="N47" s="54" t="s">
        <v>187</v>
      </c>
    </row>
    <row r="48" spans="1:14" s="48" customFormat="1" ht="24.75" customHeight="1">
      <c r="A48" s="46">
        <v>6</v>
      </c>
      <c r="B48" s="45" t="s">
        <v>180</v>
      </c>
      <c r="C48" s="45" t="s">
        <v>18</v>
      </c>
      <c r="D48" s="46" t="s">
        <v>5</v>
      </c>
      <c r="E48" s="46"/>
      <c r="F48" s="45" t="s">
        <v>6</v>
      </c>
      <c r="G48" s="46">
        <v>142570894</v>
      </c>
      <c r="H48" s="49">
        <v>39241</v>
      </c>
      <c r="I48" s="45" t="s">
        <v>79</v>
      </c>
      <c r="J48" s="46" t="s">
        <v>181</v>
      </c>
      <c r="K48" s="49">
        <v>39031</v>
      </c>
      <c r="L48" s="50">
        <v>21237</v>
      </c>
      <c r="M48" s="45" t="s">
        <v>212</v>
      </c>
      <c r="N48" s="45" t="s">
        <v>187</v>
      </c>
    </row>
    <row r="49" spans="1:14" s="58" customFormat="1" ht="24.75" customHeight="1">
      <c r="A49" s="55" t="s">
        <v>419</v>
      </c>
      <c r="B49" s="54" t="s">
        <v>393</v>
      </c>
      <c r="C49" s="54" t="s">
        <v>20</v>
      </c>
      <c r="D49" s="55" t="str">
        <f aca="true" t="shared" si="2" ref="D49:D56">$D$58</f>
        <v>NCLQ</v>
      </c>
      <c r="E49" s="55" t="s">
        <v>224</v>
      </c>
      <c r="F49" s="54" t="s">
        <v>6</v>
      </c>
      <c r="G49" s="55">
        <v>142570893</v>
      </c>
      <c r="H49" s="56">
        <v>39241</v>
      </c>
      <c r="I49" s="54" t="s">
        <v>79</v>
      </c>
      <c r="J49" s="55" t="s">
        <v>227</v>
      </c>
      <c r="K49" s="56"/>
      <c r="L49" s="57"/>
      <c r="M49" s="54" t="s">
        <v>212</v>
      </c>
      <c r="N49" s="54" t="s">
        <v>187</v>
      </c>
    </row>
    <row r="50" spans="1:14" s="58" customFormat="1" ht="24.75" customHeight="1">
      <c r="A50" s="55" t="s">
        <v>420</v>
      </c>
      <c r="B50" s="54" t="s">
        <v>394</v>
      </c>
      <c r="C50" s="54" t="s">
        <v>20</v>
      </c>
      <c r="D50" s="55" t="str">
        <f t="shared" si="2"/>
        <v>NCLQ</v>
      </c>
      <c r="E50" s="55" t="s">
        <v>333</v>
      </c>
      <c r="F50" s="54"/>
      <c r="G50" s="55"/>
      <c r="H50" s="56"/>
      <c r="I50" s="54"/>
      <c r="J50" s="55" t="s">
        <v>227</v>
      </c>
      <c r="K50" s="56"/>
      <c r="L50" s="57"/>
      <c r="M50" s="54" t="s">
        <v>395</v>
      </c>
      <c r="N50" s="54" t="s">
        <v>187</v>
      </c>
    </row>
    <row r="51" spans="1:14" s="58" customFormat="1" ht="24.75" customHeight="1">
      <c r="A51" s="55" t="s">
        <v>421</v>
      </c>
      <c r="B51" s="54" t="s">
        <v>396</v>
      </c>
      <c r="C51" s="54" t="s">
        <v>18</v>
      </c>
      <c r="D51" s="55" t="str">
        <f t="shared" si="2"/>
        <v>NCLQ</v>
      </c>
      <c r="E51" s="55" t="s">
        <v>380</v>
      </c>
      <c r="F51" s="54" t="s">
        <v>6</v>
      </c>
      <c r="G51" s="86" t="s">
        <v>397</v>
      </c>
      <c r="H51" s="56" t="s">
        <v>398</v>
      </c>
      <c r="I51" s="54" t="s">
        <v>7</v>
      </c>
      <c r="J51" s="55" t="s">
        <v>227</v>
      </c>
      <c r="K51" s="56"/>
      <c r="L51" s="57"/>
      <c r="M51" s="54" t="s">
        <v>399</v>
      </c>
      <c r="N51" s="54" t="s">
        <v>187</v>
      </c>
    </row>
    <row r="52" spans="1:14" s="58" customFormat="1" ht="24.75" customHeight="1">
      <c r="A52" s="55" t="s">
        <v>422</v>
      </c>
      <c r="B52" s="54" t="s">
        <v>400</v>
      </c>
      <c r="C52" s="54" t="s">
        <v>20</v>
      </c>
      <c r="D52" s="55" t="str">
        <f t="shared" si="2"/>
        <v>NCLQ</v>
      </c>
      <c r="E52" s="55" t="s">
        <v>336</v>
      </c>
      <c r="F52" s="54" t="s">
        <v>6</v>
      </c>
      <c r="G52" s="55">
        <v>140174997</v>
      </c>
      <c r="H52" s="56">
        <v>38963</v>
      </c>
      <c r="I52" s="54" t="s">
        <v>79</v>
      </c>
      <c r="J52" s="55" t="s">
        <v>227</v>
      </c>
      <c r="K52" s="56"/>
      <c r="L52" s="57"/>
      <c r="M52" s="54" t="s">
        <v>403</v>
      </c>
      <c r="N52" s="54" t="s">
        <v>187</v>
      </c>
    </row>
    <row r="53" spans="1:14" s="58" customFormat="1" ht="24.75" customHeight="1">
      <c r="A53" s="55" t="s">
        <v>423</v>
      </c>
      <c r="B53" s="54" t="s">
        <v>402</v>
      </c>
      <c r="C53" s="54" t="s">
        <v>20</v>
      </c>
      <c r="D53" s="55" t="str">
        <f t="shared" si="2"/>
        <v>NCLQ</v>
      </c>
      <c r="E53" s="55" t="s">
        <v>341</v>
      </c>
      <c r="F53" s="54" t="s">
        <v>6</v>
      </c>
      <c r="G53" s="55">
        <v>141653817</v>
      </c>
      <c r="H53" s="56">
        <v>38391</v>
      </c>
      <c r="I53" s="54" t="s">
        <v>79</v>
      </c>
      <c r="J53" s="55" t="s">
        <v>227</v>
      </c>
      <c r="K53" s="56"/>
      <c r="L53" s="57"/>
      <c r="M53" s="54" t="s">
        <v>401</v>
      </c>
      <c r="N53" s="54" t="s">
        <v>187</v>
      </c>
    </row>
    <row r="54" spans="1:14" s="58" customFormat="1" ht="24.75" customHeight="1">
      <c r="A54" s="55" t="s">
        <v>424</v>
      </c>
      <c r="B54" s="54" t="s">
        <v>404</v>
      </c>
      <c r="C54" s="54" t="s">
        <v>20</v>
      </c>
      <c r="D54" s="55" t="str">
        <f t="shared" si="2"/>
        <v>NCLQ</v>
      </c>
      <c r="E54" s="55" t="s">
        <v>341</v>
      </c>
      <c r="F54" s="54" t="s">
        <v>6</v>
      </c>
      <c r="G54" s="86" t="s">
        <v>405</v>
      </c>
      <c r="H54" s="56">
        <v>39788</v>
      </c>
      <c r="I54" s="54" t="s">
        <v>7</v>
      </c>
      <c r="J54" s="55" t="s">
        <v>227</v>
      </c>
      <c r="K54" s="56"/>
      <c r="L54" s="57"/>
      <c r="M54" s="54" t="s">
        <v>399</v>
      </c>
      <c r="N54" s="54" t="s">
        <v>187</v>
      </c>
    </row>
    <row r="55" spans="1:14" s="58" customFormat="1" ht="24.75" customHeight="1">
      <c r="A55" s="55" t="s">
        <v>425</v>
      </c>
      <c r="B55" s="54" t="s">
        <v>406</v>
      </c>
      <c r="C55" s="54" t="s">
        <v>20</v>
      </c>
      <c r="D55" s="55" t="str">
        <f t="shared" si="2"/>
        <v>NCLQ</v>
      </c>
      <c r="E55" s="55" t="s">
        <v>379</v>
      </c>
      <c r="F55" s="54" t="s">
        <v>6</v>
      </c>
      <c r="G55" s="86">
        <v>142749837</v>
      </c>
      <c r="H55" s="56" t="s">
        <v>408</v>
      </c>
      <c r="I55" s="54" t="s">
        <v>79</v>
      </c>
      <c r="J55" s="55" t="s">
        <v>227</v>
      </c>
      <c r="K55" s="56"/>
      <c r="L55" s="57"/>
      <c r="M55" s="54" t="s">
        <v>212</v>
      </c>
      <c r="N55" s="54" t="s">
        <v>187</v>
      </c>
    </row>
    <row r="56" spans="1:14" s="58" customFormat="1" ht="24.75" customHeight="1">
      <c r="A56" s="55" t="s">
        <v>426</v>
      </c>
      <c r="B56" s="54" t="s">
        <v>407</v>
      </c>
      <c r="C56" s="54" t="s">
        <v>20</v>
      </c>
      <c r="D56" s="55" t="str">
        <f t="shared" si="2"/>
        <v>NCLQ</v>
      </c>
      <c r="E56" s="55" t="s">
        <v>379</v>
      </c>
      <c r="F56" s="54"/>
      <c r="G56" s="86"/>
      <c r="H56" s="56"/>
      <c r="I56" s="54"/>
      <c r="J56" s="55" t="s">
        <v>227</v>
      </c>
      <c r="K56" s="56"/>
      <c r="L56" s="57"/>
      <c r="M56" s="54" t="s">
        <v>212</v>
      </c>
      <c r="N56" s="54" t="s">
        <v>187</v>
      </c>
    </row>
    <row r="57" spans="1:14" s="48" customFormat="1" ht="21" customHeight="1">
      <c r="A57" s="46">
        <v>7</v>
      </c>
      <c r="B57" s="45" t="s">
        <v>190</v>
      </c>
      <c r="C57" s="45" t="s">
        <v>18</v>
      </c>
      <c r="D57" s="46" t="s">
        <v>5</v>
      </c>
      <c r="E57" s="46"/>
      <c r="F57" s="45" t="s">
        <v>6</v>
      </c>
      <c r="G57" s="46">
        <v>140174420</v>
      </c>
      <c r="H57" s="46" t="s">
        <v>193</v>
      </c>
      <c r="I57" s="45" t="s">
        <v>79</v>
      </c>
      <c r="J57" s="46" t="s">
        <v>194</v>
      </c>
      <c r="K57" s="49">
        <v>40513</v>
      </c>
      <c r="L57" s="50">
        <v>20012</v>
      </c>
      <c r="M57" s="45" t="s">
        <v>195</v>
      </c>
      <c r="N57" s="45" t="s">
        <v>187</v>
      </c>
    </row>
    <row r="58" spans="1:14" s="58" customFormat="1" ht="21" customHeight="1">
      <c r="A58" s="55" t="s">
        <v>427</v>
      </c>
      <c r="B58" s="54" t="s">
        <v>191</v>
      </c>
      <c r="C58" s="54" t="s">
        <v>20</v>
      </c>
      <c r="D58" s="55" t="s">
        <v>9</v>
      </c>
      <c r="E58" s="55" t="s">
        <v>224</v>
      </c>
      <c r="F58" s="54" t="s">
        <v>6</v>
      </c>
      <c r="G58" s="55">
        <v>141266934</v>
      </c>
      <c r="H58" s="55" t="s">
        <v>192</v>
      </c>
      <c r="I58" s="54" t="s">
        <v>79</v>
      </c>
      <c r="J58" s="55" t="s">
        <v>196</v>
      </c>
      <c r="K58" s="55" t="s">
        <v>197</v>
      </c>
      <c r="L58" s="57">
        <v>1116</v>
      </c>
      <c r="M58" s="54" t="s">
        <v>195</v>
      </c>
      <c r="N58" s="54" t="s">
        <v>187</v>
      </c>
    </row>
    <row r="59" spans="1:14" s="58" customFormat="1" ht="21" customHeight="1">
      <c r="A59" s="55" t="s">
        <v>428</v>
      </c>
      <c r="B59" s="54" t="s">
        <v>314</v>
      </c>
      <c r="C59" s="54" t="s">
        <v>18</v>
      </c>
      <c r="D59" s="55" t="str">
        <f aca="true" t="shared" si="3" ref="D59:D64">$D$58</f>
        <v>NCLQ</v>
      </c>
      <c r="E59" s="55" t="s">
        <v>348</v>
      </c>
      <c r="F59" s="54"/>
      <c r="G59" s="55"/>
      <c r="H59" s="55"/>
      <c r="I59" s="54"/>
      <c r="J59" s="55"/>
      <c r="K59" s="55"/>
      <c r="L59" s="57"/>
      <c r="M59" s="54" t="s">
        <v>320</v>
      </c>
      <c r="N59" s="54" t="s">
        <v>187</v>
      </c>
    </row>
    <row r="60" spans="1:14" s="58" customFormat="1" ht="21" customHeight="1">
      <c r="A60" s="55" t="s">
        <v>429</v>
      </c>
      <c r="B60" s="54" t="s">
        <v>315</v>
      </c>
      <c r="C60" s="54" t="s">
        <v>18</v>
      </c>
      <c r="D60" s="55" t="str">
        <f t="shared" si="3"/>
        <v>NCLQ</v>
      </c>
      <c r="E60" s="55" t="s">
        <v>341</v>
      </c>
      <c r="F60" s="54"/>
      <c r="G60" s="55"/>
      <c r="H60" s="55"/>
      <c r="I60" s="54"/>
      <c r="J60" s="55"/>
      <c r="K60" s="55"/>
      <c r="L60" s="57"/>
      <c r="M60" s="54" t="s">
        <v>321</v>
      </c>
      <c r="N60" s="54" t="s">
        <v>187</v>
      </c>
    </row>
    <row r="61" spans="1:14" s="58" customFormat="1" ht="21" customHeight="1">
      <c r="A61" s="55" t="s">
        <v>430</v>
      </c>
      <c r="B61" s="54" t="s">
        <v>316</v>
      </c>
      <c r="C61" s="54" t="s">
        <v>20</v>
      </c>
      <c r="D61" s="55" t="str">
        <f t="shared" si="3"/>
        <v>NCLQ</v>
      </c>
      <c r="E61" s="55" t="s">
        <v>341</v>
      </c>
      <c r="F61" s="54"/>
      <c r="G61" s="55"/>
      <c r="H61" s="55"/>
      <c r="I61" s="54"/>
      <c r="J61" s="55"/>
      <c r="K61" s="55"/>
      <c r="L61" s="57"/>
      <c r="M61" s="54" t="s">
        <v>322</v>
      </c>
      <c r="N61" s="54" t="s">
        <v>187</v>
      </c>
    </row>
    <row r="62" spans="1:14" s="58" customFormat="1" ht="21" customHeight="1">
      <c r="A62" s="55" t="s">
        <v>431</v>
      </c>
      <c r="B62" s="54" t="s">
        <v>317</v>
      </c>
      <c r="C62" s="54" t="s">
        <v>20</v>
      </c>
      <c r="D62" s="55" t="str">
        <f t="shared" si="3"/>
        <v>NCLQ</v>
      </c>
      <c r="E62" s="55" t="s">
        <v>341</v>
      </c>
      <c r="F62" s="54"/>
      <c r="G62" s="55"/>
      <c r="H62" s="55"/>
      <c r="I62" s="54"/>
      <c r="J62" s="55"/>
      <c r="K62" s="55"/>
      <c r="L62" s="57"/>
      <c r="M62" s="54" t="s">
        <v>366</v>
      </c>
      <c r="N62" s="54" t="s">
        <v>187</v>
      </c>
    </row>
    <row r="63" spans="1:14" s="58" customFormat="1" ht="21" customHeight="1">
      <c r="A63" s="55" t="s">
        <v>432</v>
      </c>
      <c r="B63" s="54" t="s">
        <v>318</v>
      </c>
      <c r="C63" s="54" t="s">
        <v>18</v>
      </c>
      <c r="D63" s="55" t="str">
        <f t="shared" si="3"/>
        <v>NCLQ</v>
      </c>
      <c r="E63" s="55" t="s">
        <v>234</v>
      </c>
      <c r="F63" s="54" t="s">
        <v>6</v>
      </c>
      <c r="G63" s="55">
        <v>142093238</v>
      </c>
      <c r="H63" s="55" t="s">
        <v>501</v>
      </c>
      <c r="I63" s="54" t="s">
        <v>79</v>
      </c>
      <c r="J63" s="55"/>
      <c r="K63" s="55"/>
      <c r="L63" s="57"/>
      <c r="M63" s="54" t="s">
        <v>323</v>
      </c>
      <c r="N63" s="54" t="s">
        <v>187</v>
      </c>
    </row>
    <row r="64" spans="1:14" s="58" customFormat="1" ht="21" customHeight="1">
      <c r="A64" s="55" t="s">
        <v>433</v>
      </c>
      <c r="B64" s="54" t="s">
        <v>319</v>
      </c>
      <c r="C64" s="54" t="s">
        <v>18</v>
      </c>
      <c r="D64" s="55" t="str">
        <f t="shared" si="3"/>
        <v>NCLQ</v>
      </c>
      <c r="E64" s="55" t="s">
        <v>234</v>
      </c>
      <c r="F64" s="54" t="s">
        <v>6</v>
      </c>
      <c r="G64" s="55">
        <v>142573500</v>
      </c>
      <c r="H64" s="56">
        <v>39635</v>
      </c>
      <c r="I64" s="54" t="s">
        <v>79</v>
      </c>
      <c r="J64" s="55"/>
      <c r="K64" s="55"/>
      <c r="L64" s="57"/>
      <c r="M64" s="54" t="s">
        <v>323</v>
      </c>
      <c r="N64" s="54" t="s">
        <v>187</v>
      </c>
    </row>
    <row r="65" spans="1:14" s="48" customFormat="1" ht="21" customHeight="1">
      <c r="A65" s="46">
        <v>8</v>
      </c>
      <c r="B65" s="45" t="s">
        <v>182</v>
      </c>
      <c r="C65" s="45" t="s">
        <v>20</v>
      </c>
      <c r="D65" s="46" t="s">
        <v>5</v>
      </c>
      <c r="E65" s="46"/>
      <c r="F65" s="45" t="s">
        <v>6</v>
      </c>
      <c r="G65" s="46">
        <v>141564475</v>
      </c>
      <c r="H65" s="46" t="s">
        <v>183</v>
      </c>
      <c r="I65" s="45" t="s">
        <v>79</v>
      </c>
      <c r="J65" s="46" t="s">
        <v>184</v>
      </c>
      <c r="K65" s="49">
        <v>40849</v>
      </c>
      <c r="L65" s="50">
        <v>45761</v>
      </c>
      <c r="M65" s="45" t="s">
        <v>215</v>
      </c>
      <c r="N65" s="45" t="s">
        <v>187</v>
      </c>
    </row>
    <row r="66" spans="1:14" s="58" customFormat="1" ht="21" customHeight="1">
      <c r="A66" s="55" t="s">
        <v>435</v>
      </c>
      <c r="B66" s="85" t="s">
        <v>288</v>
      </c>
      <c r="C66" s="54" t="s">
        <v>18</v>
      </c>
      <c r="D66" s="55" t="s">
        <v>9</v>
      </c>
      <c r="E66" s="71" t="s">
        <v>278</v>
      </c>
      <c r="F66" s="54" t="s">
        <v>6</v>
      </c>
      <c r="G66" s="71" t="s">
        <v>295</v>
      </c>
      <c r="H66" s="71" t="s">
        <v>296</v>
      </c>
      <c r="I66" s="54" t="s">
        <v>79</v>
      </c>
      <c r="J66" s="86" t="s">
        <v>206</v>
      </c>
      <c r="K66" s="56">
        <v>38847</v>
      </c>
      <c r="L66" s="57">
        <v>177</v>
      </c>
      <c r="M66" s="85" t="s">
        <v>293</v>
      </c>
      <c r="N66" s="54" t="s">
        <v>187</v>
      </c>
    </row>
    <row r="67" spans="1:14" s="58" customFormat="1" ht="21" customHeight="1">
      <c r="A67" s="55" t="s">
        <v>436</v>
      </c>
      <c r="B67" s="85" t="s">
        <v>289</v>
      </c>
      <c r="C67" s="54" t="s">
        <v>18</v>
      </c>
      <c r="D67" s="55" t="s">
        <v>9</v>
      </c>
      <c r="E67" s="55" t="s">
        <v>348</v>
      </c>
      <c r="F67" s="54" t="s">
        <v>6</v>
      </c>
      <c r="G67" s="71">
        <v>142070930</v>
      </c>
      <c r="H67" s="71" t="s">
        <v>297</v>
      </c>
      <c r="I67" s="54" t="s">
        <v>79</v>
      </c>
      <c r="J67" s="55"/>
      <c r="K67" s="56"/>
      <c r="L67" s="57"/>
      <c r="M67" s="85" t="s">
        <v>294</v>
      </c>
      <c r="N67" s="54" t="s">
        <v>187</v>
      </c>
    </row>
    <row r="68" spans="1:14" s="58" customFormat="1" ht="21" customHeight="1">
      <c r="A68" s="55" t="s">
        <v>437</v>
      </c>
      <c r="B68" s="85" t="s">
        <v>290</v>
      </c>
      <c r="C68" s="54" t="s">
        <v>20</v>
      </c>
      <c r="D68" s="55" t="s">
        <v>9</v>
      </c>
      <c r="E68" s="71" t="s">
        <v>304</v>
      </c>
      <c r="F68" s="54" t="s">
        <v>6</v>
      </c>
      <c r="G68" s="71">
        <v>140131349</v>
      </c>
      <c r="H68" s="83">
        <v>28674</v>
      </c>
      <c r="I68" s="54" t="s">
        <v>79</v>
      </c>
      <c r="J68" s="55"/>
      <c r="K68" s="56"/>
      <c r="L68" s="57"/>
      <c r="M68" s="85" t="s">
        <v>294</v>
      </c>
      <c r="N68" s="54" t="s">
        <v>187</v>
      </c>
    </row>
    <row r="69" spans="1:14" ht="18" customHeight="1">
      <c r="A69" s="55" t="s">
        <v>438</v>
      </c>
      <c r="B69" s="85" t="s">
        <v>291</v>
      </c>
      <c r="C69" s="54" t="s">
        <v>20</v>
      </c>
      <c r="D69" s="55" t="s">
        <v>9</v>
      </c>
      <c r="E69" s="71" t="s">
        <v>384</v>
      </c>
      <c r="F69" s="54" t="s">
        <v>6</v>
      </c>
      <c r="G69" s="71">
        <v>141382135</v>
      </c>
      <c r="H69" s="71" t="s">
        <v>298</v>
      </c>
      <c r="I69" s="54" t="s">
        <v>79</v>
      </c>
      <c r="J69" s="79"/>
      <c r="K69" s="79"/>
      <c r="L69" s="79"/>
      <c r="M69" s="85" t="s">
        <v>294</v>
      </c>
      <c r="N69" s="54" t="s">
        <v>187</v>
      </c>
    </row>
    <row r="70" spans="1:14" s="58" customFormat="1" ht="21" customHeight="1">
      <c r="A70" s="55" t="s">
        <v>439</v>
      </c>
      <c r="B70" s="85" t="s">
        <v>292</v>
      </c>
      <c r="C70" s="54" t="s">
        <v>18</v>
      </c>
      <c r="D70" s="55" t="s">
        <v>9</v>
      </c>
      <c r="E70" s="71" t="s">
        <v>341</v>
      </c>
      <c r="F70" s="54" t="s">
        <v>6</v>
      </c>
      <c r="G70" s="71">
        <v>141592947</v>
      </c>
      <c r="H70" s="71" t="s">
        <v>299</v>
      </c>
      <c r="I70" s="54" t="s">
        <v>79</v>
      </c>
      <c r="J70" s="86"/>
      <c r="K70" s="56"/>
      <c r="L70" s="57"/>
      <c r="M70" s="85" t="s">
        <v>294</v>
      </c>
      <c r="N70" s="54" t="s">
        <v>187</v>
      </c>
    </row>
    <row r="71" spans="1:14" s="58" customFormat="1" ht="21" customHeight="1">
      <c r="A71" s="55" t="s">
        <v>440</v>
      </c>
      <c r="B71" s="87" t="s">
        <v>367</v>
      </c>
      <c r="C71" s="54" t="s">
        <v>20</v>
      </c>
      <c r="D71" s="55" t="s">
        <v>9</v>
      </c>
      <c r="E71" s="55" t="s">
        <v>234</v>
      </c>
      <c r="F71" s="54" t="s">
        <v>6</v>
      </c>
      <c r="G71" s="71">
        <v>142851941</v>
      </c>
      <c r="H71" s="71" t="s">
        <v>434</v>
      </c>
      <c r="I71" s="54" t="s">
        <v>79</v>
      </c>
      <c r="J71" s="86"/>
      <c r="K71" s="56"/>
      <c r="L71" s="57"/>
      <c r="M71" s="85" t="s">
        <v>293</v>
      </c>
      <c r="N71" s="54" t="s">
        <v>187</v>
      </c>
    </row>
    <row r="72" spans="1:14" s="48" customFormat="1" ht="24" customHeight="1">
      <c r="A72" s="46">
        <v>9</v>
      </c>
      <c r="B72" s="45" t="s">
        <v>186</v>
      </c>
      <c r="C72" s="45" t="s">
        <v>20</v>
      </c>
      <c r="D72" s="46" t="s">
        <v>5</v>
      </c>
      <c r="E72" s="46"/>
      <c r="F72" s="45" t="s">
        <v>6</v>
      </c>
      <c r="G72" s="46">
        <v>141529933</v>
      </c>
      <c r="H72" s="49">
        <v>38758</v>
      </c>
      <c r="I72" s="45" t="s">
        <v>79</v>
      </c>
      <c r="J72" s="46" t="s">
        <v>185</v>
      </c>
      <c r="K72" s="49">
        <v>38847</v>
      </c>
      <c r="L72" s="50">
        <v>7000</v>
      </c>
      <c r="M72" s="51" t="s">
        <v>279</v>
      </c>
      <c r="N72" s="45" t="s">
        <v>187</v>
      </c>
    </row>
    <row r="73" spans="1:14" s="58" customFormat="1" ht="24" customHeight="1">
      <c r="A73" s="55" t="s">
        <v>441</v>
      </c>
      <c r="B73" s="85" t="s">
        <v>272</v>
      </c>
      <c r="C73" s="54" t="s">
        <v>18</v>
      </c>
      <c r="D73" s="55" t="str">
        <f>$D$58</f>
        <v>NCLQ</v>
      </c>
      <c r="E73" s="71" t="s">
        <v>278</v>
      </c>
      <c r="F73" s="54" t="s">
        <v>6</v>
      </c>
      <c r="G73" s="55">
        <v>141550987</v>
      </c>
      <c r="H73" s="56" t="s">
        <v>280</v>
      </c>
      <c r="I73" s="54" t="s">
        <v>79</v>
      </c>
      <c r="J73" s="55" t="s">
        <v>227</v>
      </c>
      <c r="K73" s="56"/>
      <c r="L73" s="57"/>
      <c r="M73" s="72" t="s">
        <v>279</v>
      </c>
      <c r="N73" s="54" t="s">
        <v>187</v>
      </c>
    </row>
    <row r="74" spans="1:14" s="58" customFormat="1" ht="24" customHeight="1">
      <c r="A74" s="55" t="s">
        <v>442</v>
      </c>
      <c r="B74" s="85" t="s">
        <v>273</v>
      </c>
      <c r="C74" s="54" t="s">
        <v>18</v>
      </c>
      <c r="D74" s="55" t="str">
        <f>$D$58</f>
        <v>NCLQ</v>
      </c>
      <c r="E74" s="71" t="s">
        <v>383</v>
      </c>
      <c r="F74" s="54" t="s">
        <v>6</v>
      </c>
      <c r="G74" s="55">
        <v>140011941</v>
      </c>
      <c r="H74" s="56">
        <v>36744</v>
      </c>
      <c r="I74" s="54" t="s">
        <v>79</v>
      </c>
      <c r="J74" s="55" t="s">
        <v>227</v>
      </c>
      <c r="K74" s="56"/>
      <c r="L74" s="57"/>
      <c r="M74" s="54" t="s">
        <v>189</v>
      </c>
      <c r="N74" s="54" t="s">
        <v>187</v>
      </c>
    </row>
    <row r="75" spans="1:14" s="58" customFormat="1" ht="24" customHeight="1">
      <c r="A75" s="55" t="s">
        <v>443</v>
      </c>
      <c r="B75" s="85" t="s">
        <v>274</v>
      </c>
      <c r="C75" s="54" t="s">
        <v>20</v>
      </c>
      <c r="D75" s="55" t="s">
        <v>9</v>
      </c>
      <c r="E75" s="71" t="s">
        <v>304</v>
      </c>
      <c r="F75" s="54" t="s">
        <v>6</v>
      </c>
      <c r="G75" s="55">
        <v>140011941</v>
      </c>
      <c r="H75" s="56">
        <v>36744</v>
      </c>
      <c r="I75" s="54" t="s">
        <v>79</v>
      </c>
      <c r="J75" s="55" t="s">
        <v>188</v>
      </c>
      <c r="K75" s="56">
        <v>38847</v>
      </c>
      <c r="L75" s="57">
        <v>2263</v>
      </c>
      <c r="M75" s="54" t="s">
        <v>189</v>
      </c>
      <c r="N75" s="54" t="s">
        <v>187</v>
      </c>
    </row>
    <row r="76" spans="1:14" s="58" customFormat="1" ht="24" customHeight="1">
      <c r="A76" s="55" t="s">
        <v>444</v>
      </c>
      <c r="B76" s="85" t="s">
        <v>275</v>
      </c>
      <c r="C76" s="54" t="s">
        <v>18</v>
      </c>
      <c r="D76" s="55" t="str">
        <f>$D$58</f>
        <v>NCLQ</v>
      </c>
      <c r="E76" s="71" t="s">
        <v>380</v>
      </c>
      <c r="F76" s="54" t="s">
        <v>6</v>
      </c>
      <c r="G76" s="55">
        <v>141184420</v>
      </c>
      <c r="H76" s="55" t="s">
        <v>281</v>
      </c>
      <c r="I76" s="54" t="s">
        <v>79</v>
      </c>
      <c r="J76" s="55" t="s">
        <v>227</v>
      </c>
      <c r="K76" s="55"/>
      <c r="L76" s="57"/>
      <c r="M76" s="54" t="s">
        <v>189</v>
      </c>
      <c r="N76" s="54" t="s">
        <v>187</v>
      </c>
    </row>
    <row r="77" spans="1:14" s="58" customFormat="1" ht="24" customHeight="1">
      <c r="A77" s="55" t="s">
        <v>445</v>
      </c>
      <c r="B77" s="85" t="s">
        <v>276</v>
      </c>
      <c r="C77" s="54" t="s">
        <v>20</v>
      </c>
      <c r="D77" s="55" t="str">
        <f>$D$58</f>
        <v>NCLQ</v>
      </c>
      <c r="E77" s="71" t="s">
        <v>341</v>
      </c>
      <c r="F77" s="54" t="s">
        <v>6</v>
      </c>
      <c r="G77" s="86" t="s">
        <v>282</v>
      </c>
      <c r="H77" s="55" t="s">
        <v>283</v>
      </c>
      <c r="I77" s="54" t="s">
        <v>7</v>
      </c>
      <c r="J77" s="55" t="s">
        <v>227</v>
      </c>
      <c r="K77" s="55"/>
      <c r="L77" s="57"/>
      <c r="M77" s="54" t="s">
        <v>285</v>
      </c>
      <c r="N77" s="54" t="s">
        <v>187</v>
      </c>
    </row>
    <row r="78" spans="1:14" s="58" customFormat="1" ht="24" customHeight="1">
      <c r="A78" s="55" t="s">
        <v>446</v>
      </c>
      <c r="B78" s="85" t="s">
        <v>277</v>
      </c>
      <c r="C78" s="54" t="s">
        <v>18</v>
      </c>
      <c r="D78" s="55" t="str">
        <f>$D$58</f>
        <v>NCLQ</v>
      </c>
      <c r="E78" s="71" t="s">
        <v>380</v>
      </c>
      <c r="F78" s="54" t="s">
        <v>6</v>
      </c>
      <c r="G78" s="86" t="s">
        <v>284</v>
      </c>
      <c r="H78" s="56">
        <v>34829</v>
      </c>
      <c r="I78" s="54" t="s">
        <v>7</v>
      </c>
      <c r="J78" s="55" t="s">
        <v>227</v>
      </c>
      <c r="K78" s="56"/>
      <c r="L78" s="57"/>
      <c r="M78" s="54" t="s">
        <v>286</v>
      </c>
      <c r="N78" s="54" t="s">
        <v>187</v>
      </c>
    </row>
    <row r="79" spans="1:14" s="58" customFormat="1" ht="22.5" customHeight="1">
      <c r="A79" s="55" t="s">
        <v>447</v>
      </c>
      <c r="B79" s="87" t="s">
        <v>377</v>
      </c>
      <c r="C79" s="54" t="s">
        <v>20</v>
      </c>
      <c r="D79" s="55" t="str">
        <f>$D$58</f>
        <v>NCLQ</v>
      </c>
      <c r="E79" s="71" t="s">
        <v>379</v>
      </c>
      <c r="F79" s="54"/>
      <c r="G79" s="86"/>
      <c r="H79" s="56"/>
      <c r="I79" s="54"/>
      <c r="J79" s="55" t="s">
        <v>227</v>
      </c>
      <c r="K79" s="56"/>
      <c r="L79" s="57"/>
      <c r="M79" s="72" t="s">
        <v>279</v>
      </c>
      <c r="N79" s="54" t="s">
        <v>187</v>
      </c>
    </row>
    <row r="80" spans="1:14" s="58" customFormat="1" ht="22.5" customHeight="1">
      <c r="A80" s="55" t="s">
        <v>448</v>
      </c>
      <c r="B80" s="87" t="s">
        <v>378</v>
      </c>
      <c r="C80" s="54" t="s">
        <v>18</v>
      </c>
      <c r="D80" s="55" t="str">
        <f>$D$58</f>
        <v>NCLQ</v>
      </c>
      <c r="E80" s="71" t="s">
        <v>234</v>
      </c>
      <c r="F80" s="54"/>
      <c r="G80" s="86"/>
      <c r="H80" s="56"/>
      <c r="I80" s="54"/>
      <c r="J80" s="55" t="s">
        <v>227</v>
      </c>
      <c r="K80" s="56"/>
      <c r="L80" s="57"/>
      <c r="M80" s="72" t="s">
        <v>279</v>
      </c>
      <c r="N80" s="54" t="s">
        <v>187</v>
      </c>
    </row>
    <row r="81" spans="1:14" s="48" customFormat="1" ht="21" customHeight="1">
      <c r="A81" s="46">
        <v>10</v>
      </c>
      <c r="B81" s="63" t="s">
        <v>300</v>
      </c>
      <c r="C81" s="45" t="s">
        <v>20</v>
      </c>
      <c r="D81" s="46" t="s">
        <v>5</v>
      </c>
      <c r="E81" s="64"/>
      <c r="F81" s="45" t="s">
        <v>6</v>
      </c>
      <c r="G81" s="52" t="s">
        <v>308</v>
      </c>
      <c r="H81" s="53" t="s">
        <v>312</v>
      </c>
      <c r="I81" s="45" t="s">
        <v>7</v>
      </c>
      <c r="J81" s="46" t="s">
        <v>227</v>
      </c>
      <c r="K81" s="49"/>
      <c r="L81" s="50"/>
      <c r="M81" s="47" t="s">
        <v>305</v>
      </c>
      <c r="N81" s="45" t="s">
        <v>187</v>
      </c>
    </row>
    <row r="82" spans="1:14" s="58" customFormat="1" ht="21" customHeight="1">
      <c r="A82" s="55" t="s">
        <v>449</v>
      </c>
      <c r="B82" s="88" t="s">
        <v>301</v>
      </c>
      <c r="C82" s="54" t="s">
        <v>18</v>
      </c>
      <c r="D82" s="55" t="str">
        <f aca="true" t="shared" si="4" ref="D82:D88">$D$58</f>
        <v>NCLQ</v>
      </c>
      <c r="E82" s="76" t="s">
        <v>278</v>
      </c>
      <c r="F82" s="54" t="s">
        <v>6</v>
      </c>
      <c r="G82" s="81" t="s">
        <v>309</v>
      </c>
      <c r="H82" s="89">
        <v>38905</v>
      </c>
      <c r="I82" s="54" t="s">
        <v>7</v>
      </c>
      <c r="J82" s="55" t="s">
        <v>227</v>
      </c>
      <c r="K82" s="56"/>
      <c r="L82" s="57"/>
      <c r="M82" s="74" t="s">
        <v>305</v>
      </c>
      <c r="N82" s="54" t="s">
        <v>187</v>
      </c>
    </row>
    <row r="83" spans="1:14" s="58" customFormat="1" ht="21" customHeight="1">
      <c r="A83" s="55" t="s">
        <v>450</v>
      </c>
      <c r="B83" s="90" t="s">
        <v>347</v>
      </c>
      <c r="C83" s="54" t="s">
        <v>18</v>
      </c>
      <c r="D83" s="55" t="str">
        <f t="shared" si="4"/>
        <v>NCLQ</v>
      </c>
      <c r="E83" s="55" t="s">
        <v>348</v>
      </c>
      <c r="F83" s="54"/>
      <c r="G83" s="81"/>
      <c r="H83" s="89"/>
      <c r="I83" s="54"/>
      <c r="J83" s="55" t="s">
        <v>227</v>
      </c>
      <c r="K83" s="56"/>
      <c r="L83" s="57"/>
      <c r="M83" s="74" t="s">
        <v>306</v>
      </c>
      <c r="N83" s="54" t="s">
        <v>187</v>
      </c>
    </row>
    <row r="84" spans="1:14" s="58" customFormat="1" ht="21" customHeight="1">
      <c r="A84" s="55" t="s">
        <v>451</v>
      </c>
      <c r="B84" s="88" t="s">
        <v>302</v>
      </c>
      <c r="C84" s="54" t="s">
        <v>20</v>
      </c>
      <c r="D84" s="55" t="str">
        <f t="shared" si="4"/>
        <v>NCLQ</v>
      </c>
      <c r="E84" s="55" t="s">
        <v>333</v>
      </c>
      <c r="F84" s="54" t="s">
        <v>6</v>
      </c>
      <c r="G84" s="81" t="s">
        <v>310</v>
      </c>
      <c r="H84" s="89">
        <v>38118</v>
      </c>
      <c r="I84" s="54" t="s">
        <v>7</v>
      </c>
      <c r="J84" s="55" t="s">
        <v>227</v>
      </c>
      <c r="K84" s="56"/>
      <c r="L84" s="57"/>
      <c r="M84" s="74" t="s">
        <v>306</v>
      </c>
      <c r="N84" s="54" t="s">
        <v>187</v>
      </c>
    </row>
    <row r="85" spans="1:14" s="58" customFormat="1" ht="21" customHeight="1">
      <c r="A85" s="55" t="s">
        <v>452</v>
      </c>
      <c r="B85" s="88" t="s">
        <v>303</v>
      </c>
      <c r="C85" s="54" t="s">
        <v>20</v>
      </c>
      <c r="D85" s="55" t="str">
        <f t="shared" si="4"/>
        <v>NCLQ</v>
      </c>
      <c r="E85" s="78" t="s">
        <v>336</v>
      </c>
      <c r="F85" s="54" t="s">
        <v>6</v>
      </c>
      <c r="G85" s="81" t="s">
        <v>311</v>
      </c>
      <c r="H85" s="76" t="s">
        <v>313</v>
      </c>
      <c r="I85" s="54" t="s">
        <v>7</v>
      </c>
      <c r="J85" s="55" t="s">
        <v>227</v>
      </c>
      <c r="K85" s="56"/>
      <c r="L85" s="57"/>
      <c r="M85" s="74" t="s">
        <v>307</v>
      </c>
      <c r="N85" s="54" t="s">
        <v>187</v>
      </c>
    </row>
    <row r="86" spans="1:14" s="58" customFormat="1" ht="21" customHeight="1">
      <c r="A86" s="55" t="s">
        <v>453</v>
      </c>
      <c r="B86" s="87" t="s">
        <v>349</v>
      </c>
      <c r="C86" s="54" t="s">
        <v>18</v>
      </c>
      <c r="D86" s="55" t="str">
        <f t="shared" si="4"/>
        <v>NCLQ</v>
      </c>
      <c r="E86" s="71" t="s">
        <v>380</v>
      </c>
      <c r="F86" s="54"/>
      <c r="G86" s="86"/>
      <c r="H86" s="56"/>
      <c r="I86" s="54"/>
      <c r="J86" s="55" t="s">
        <v>227</v>
      </c>
      <c r="K86" s="56"/>
      <c r="L86" s="57"/>
      <c r="M86" s="74" t="s">
        <v>306</v>
      </c>
      <c r="N86" s="54" t="s">
        <v>187</v>
      </c>
    </row>
    <row r="87" spans="1:14" s="58" customFormat="1" ht="21" customHeight="1">
      <c r="A87" s="55" t="s">
        <v>454</v>
      </c>
      <c r="B87" s="87" t="s">
        <v>370</v>
      </c>
      <c r="C87" s="54" t="s">
        <v>20</v>
      </c>
      <c r="D87" s="55" t="str">
        <f t="shared" si="4"/>
        <v>NCLQ</v>
      </c>
      <c r="E87" s="71" t="s">
        <v>379</v>
      </c>
      <c r="F87" s="54"/>
      <c r="G87" s="86"/>
      <c r="H87" s="56"/>
      <c r="I87" s="54"/>
      <c r="J87" s="55" t="s">
        <v>227</v>
      </c>
      <c r="K87" s="56"/>
      <c r="L87" s="57"/>
      <c r="M87" s="74" t="s">
        <v>305</v>
      </c>
      <c r="N87" s="54" t="s">
        <v>187</v>
      </c>
    </row>
    <row r="88" spans="1:14" s="58" customFormat="1" ht="21" customHeight="1">
      <c r="A88" s="55" t="s">
        <v>455</v>
      </c>
      <c r="B88" s="87" t="s">
        <v>371</v>
      </c>
      <c r="C88" s="54" t="s">
        <v>18</v>
      </c>
      <c r="D88" s="55" t="str">
        <f t="shared" si="4"/>
        <v>NCLQ</v>
      </c>
      <c r="E88" s="71" t="s">
        <v>234</v>
      </c>
      <c r="F88" s="54"/>
      <c r="G88" s="86"/>
      <c r="H88" s="56"/>
      <c r="I88" s="54"/>
      <c r="J88" s="55" t="s">
        <v>227</v>
      </c>
      <c r="K88" s="56"/>
      <c r="L88" s="57"/>
      <c r="M88" s="74" t="s">
        <v>305</v>
      </c>
      <c r="N88" s="54" t="s">
        <v>187</v>
      </c>
    </row>
    <row r="89" spans="1:14" s="48" customFormat="1" ht="21" customHeight="1">
      <c r="A89" s="46">
        <v>11</v>
      </c>
      <c r="B89" s="63" t="s">
        <v>350</v>
      </c>
      <c r="C89" s="45" t="s">
        <v>20</v>
      </c>
      <c r="D89" s="46" t="s">
        <v>5</v>
      </c>
      <c r="E89" s="65"/>
      <c r="F89" s="45" t="s">
        <v>6</v>
      </c>
      <c r="G89" s="98" t="s">
        <v>351</v>
      </c>
      <c r="H89" s="49" t="s">
        <v>352</v>
      </c>
      <c r="I89" s="45" t="s">
        <v>7</v>
      </c>
      <c r="J89" s="46" t="s">
        <v>227</v>
      </c>
      <c r="K89" s="49"/>
      <c r="L89" s="50"/>
      <c r="M89" s="45" t="s">
        <v>353</v>
      </c>
      <c r="N89" s="45" t="s">
        <v>187</v>
      </c>
    </row>
    <row r="90" spans="1:14" s="58" customFormat="1" ht="21" customHeight="1">
      <c r="A90" s="55" t="s">
        <v>456</v>
      </c>
      <c r="B90" s="87" t="s">
        <v>354</v>
      </c>
      <c r="C90" s="54" t="s">
        <v>18</v>
      </c>
      <c r="D90" s="55" t="str">
        <f aca="true" t="shared" si="5" ref="D90:D99">$D$58</f>
        <v>NCLQ</v>
      </c>
      <c r="E90" s="78" t="s">
        <v>355</v>
      </c>
      <c r="F90" s="54"/>
      <c r="G90" s="86"/>
      <c r="H90" s="56"/>
      <c r="I90" s="54"/>
      <c r="J90" s="55" t="s">
        <v>227</v>
      </c>
      <c r="K90" s="56"/>
      <c r="L90" s="57"/>
      <c r="M90" s="54" t="s">
        <v>353</v>
      </c>
      <c r="N90" s="54" t="s">
        <v>187</v>
      </c>
    </row>
    <row r="91" spans="1:14" s="58" customFormat="1" ht="21" customHeight="1">
      <c r="A91" s="55" t="s">
        <v>457</v>
      </c>
      <c r="B91" s="87" t="s">
        <v>356</v>
      </c>
      <c r="C91" s="54" t="s">
        <v>18</v>
      </c>
      <c r="D91" s="55" t="str">
        <f t="shared" si="5"/>
        <v>NCLQ</v>
      </c>
      <c r="E91" s="78" t="s">
        <v>348</v>
      </c>
      <c r="F91" s="54"/>
      <c r="G91" s="86"/>
      <c r="H91" s="56"/>
      <c r="I91" s="54"/>
      <c r="J91" s="55" t="s">
        <v>227</v>
      </c>
      <c r="K91" s="56"/>
      <c r="L91" s="57"/>
      <c r="M91" s="54" t="s">
        <v>357</v>
      </c>
      <c r="N91" s="54" t="s">
        <v>187</v>
      </c>
    </row>
    <row r="92" spans="1:14" s="58" customFormat="1" ht="21" customHeight="1">
      <c r="A92" s="55" t="s">
        <v>458</v>
      </c>
      <c r="B92" s="87" t="s">
        <v>358</v>
      </c>
      <c r="C92" s="54" t="s">
        <v>20</v>
      </c>
      <c r="D92" s="55" t="str">
        <f t="shared" si="5"/>
        <v>NCLQ</v>
      </c>
      <c r="E92" s="78" t="s">
        <v>333</v>
      </c>
      <c r="F92" s="54"/>
      <c r="G92" s="86"/>
      <c r="H92" s="56"/>
      <c r="I92" s="54"/>
      <c r="J92" s="55" t="s">
        <v>227</v>
      </c>
      <c r="K92" s="56"/>
      <c r="L92" s="57"/>
      <c r="M92" s="54" t="s">
        <v>357</v>
      </c>
      <c r="N92" s="54" t="s">
        <v>187</v>
      </c>
    </row>
    <row r="93" spans="1:14" s="58" customFormat="1" ht="21" customHeight="1">
      <c r="A93" s="55" t="s">
        <v>459</v>
      </c>
      <c r="B93" s="87" t="s">
        <v>359</v>
      </c>
      <c r="C93" s="54" t="s">
        <v>20</v>
      </c>
      <c r="D93" s="55" t="str">
        <f t="shared" si="5"/>
        <v>NCLQ</v>
      </c>
      <c r="E93" s="78" t="s">
        <v>336</v>
      </c>
      <c r="F93" s="54"/>
      <c r="G93" s="86"/>
      <c r="H93" s="56"/>
      <c r="I93" s="54"/>
      <c r="J93" s="55" t="s">
        <v>227</v>
      </c>
      <c r="K93" s="56"/>
      <c r="L93" s="57"/>
      <c r="M93" s="54" t="s">
        <v>364</v>
      </c>
      <c r="N93" s="54" t="s">
        <v>187</v>
      </c>
    </row>
    <row r="94" spans="1:14" s="58" customFormat="1" ht="21" customHeight="1">
      <c r="A94" s="55" t="s">
        <v>460</v>
      </c>
      <c r="B94" s="87" t="s">
        <v>360</v>
      </c>
      <c r="C94" s="54" t="s">
        <v>20</v>
      </c>
      <c r="D94" s="55" t="str">
        <f t="shared" si="5"/>
        <v>NCLQ</v>
      </c>
      <c r="E94" s="78" t="s">
        <v>341</v>
      </c>
      <c r="F94" s="54"/>
      <c r="G94" s="86"/>
      <c r="H94" s="56"/>
      <c r="I94" s="54"/>
      <c r="J94" s="55" t="s">
        <v>227</v>
      </c>
      <c r="K94" s="56"/>
      <c r="L94" s="57"/>
      <c r="M94" s="54" t="s">
        <v>364</v>
      </c>
      <c r="N94" s="54" t="s">
        <v>187</v>
      </c>
    </row>
    <row r="95" spans="1:14" s="58" customFormat="1" ht="21" customHeight="1">
      <c r="A95" s="55" t="s">
        <v>461</v>
      </c>
      <c r="B95" s="87" t="s">
        <v>361</v>
      </c>
      <c r="C95" s="54" t="s">
        <v>20</v>
      </c>
      <c r="D95" s="55" t="str">
        <f t="shared" si="5"/>
        <v>NCLQ</v>
      </c>
      <c r="E95" s="78" t="s">
        <v>341</v>
      </c>
      <c r="F95" s="54"/>
      <c r="G95" s="86"/>
      <c r="H95" s="56"/>
      <c r="I95" s="54"/>
      <c r="J95" s="55" t="s">
        <v>227</v>
      </c>
      <c r="K95" s="56"/>
      <c r="L95" s="57"/>
      <c r="M95" s="54" t="s">
        <v>365</v>
      </c>
      <c r="N95" s="54" t="s">
        <v>187</v>
      </c>
    </row>
    <row r="96" spans="1:14" s="58" customFormat="1" ht="21" customHeight="1">
      <c r="A96" s="55" t="s">
        <v>462</v>
      </c>
      <c r="B96" s="87" t="s">
        <v>362</v>
      </c>
      <c r="C96" s="54" t="s">
        <v>18</v>
      </c>
      <c r="D96" s="55" t="str">
        <f t="shared" si="5"/>
        <v>NCLQ</v>
      </c>
      <c r="E96" s="78" t="s">
        <v>341</v>
      </c>
      <c r="F96" s="54"/>
      <c r="G96" s="86"/>
      <c r="H96" s="56"/>
      <c r="I96" s="54"/>
      <c r="J96" s="55" t="s">
        <v>227</v>
      </c>
      <c r="K96" s="56"/>
      <c r="L96" s="57"/>
      <c r="M96" s="54" t="s">
        <v>357</v>
      </c>
      <c r="N96" s="54" t="s">
        <v>187</v>
      </c>
    </row>
    <row r="97" spans="1:14" s="58" customFormat="1" ht="21" customHeight="1">
      <c r="A97" s="55" t="s">
        <v>463</v>
      </c>
      <c r="B97" s="87" t="s">
        <v>363</v>
      </c>
      <c r="C97" s="54" t="s">
        <v>18</v>
      </c>
      <c r="D97" s="55" t="str">
        <f t="shared" si="5"/>
        <v>NCLQ</v>
      </c>
      <c r="E97" s="78" t="s">
        <v>341</v>
      </c>
      <c r="F97" s="54"/>
      <c r="G97" s="86"/>
      <c r="H97" s="56"/>
      <c r="I97" s="54"/>
      <c r="J97" s="55" t="s">
        <v>227</v>
      </c>
      <c r="K97" s="56"/>
      <c r="L97" s="57"/>
      <c r="M97" s="54" t="s">
        <v>357</v>
      </c>
      <c r="N97" s="54" t="s">
        <v>187</v>
      </c>
    </row>
    <row r="98" spans="1:14" s="58" customFormat="1" ht="21" customHeight="1">
      <c r="A98" s="55" t="s">
        <v>464</v>
      </c>
      <c r="B98" s="87" t="s">
        <v>368</v>
      </c>
      <c r="C98" s="54" t="s">
        <v>18</v>
      </c>
      <c r="D98" s="55" t="str">
        <f t="shared" si="5"/>
        <v>NCLQ</v>
      </c>
      <c r="E98" s="78" t="s">
        <v>234</v>
      </c>
      <c r="F98" s="54"/>
      <c r="G98" s="86"/>
      <c r="H98" s="56"/>
      <c r="I98" s="54"/>
      <c r="J98" s="55" t="s">
        <v>227</v>
      </c>
      <c r="K98" s="56"/>
      <c r="L98" s="57"/>
      <c r="M98" s="54" t="s">
        <v>353</v>
      </c>
      <c r="N98" s="54" t="s">
        <v>187</v>
      </c>
    </row>
    <row r="99" spans="1:14" s="58" customFormat="1" ht="21" customHeight="1">
      <c r="A99" s="91" t="s">
        <v>465</v>
      </c>
      <c r="B99" s="92" t="s">
        <v>369</v>
      </c>
      <c r="C99" s="92" t="s">
        <v>20</v>
      </c>
      <c r="D99" s="91" t="str">
        <f t="shared" si="5"/>
        <v>NCLQ</v>
      </c>
      <c r="E99" s="91" t="s">
        <v>234</v>
      </c>
      <c r="F99" s="92"/>
      <c r="G99" s="91"/>
      <c r="H99" s="93"/>
      <c r="I99" s="92"/>
      <c r="J99" s="91" t="s">
        <v>227</v>
      </c>
      <c r="K99" s="93"/>
      <c r="L99" s="94"/>
      <c r="M99" s="92" t="s">
        <v>353</v>
      </c>
      <c r="N99" s="92" t="s">
        <v>187</v>
      </c>
    </row>
    <row r="101" ht="15">
      <c r="L101" s="95" t="s">
        <v>503</v>
      </c>
    </row>
    <row r="102" ht="15">
      <c r="L102" s="96" t="s">
        <v>207</v>
      </c>
    </row>
  </sheetData>
  <sheetProtection/>
  <mergeCells count="13">
    <mergeCell ref="D8:D9"/>
    <mergeCell ref="E8:E9"/>
    <mergeCell ref="F8:I8"/>
    <mergeCell ref="N8:N9"/>
    <mergeCell ref="J8:K8"/>
    <mergeCell ref="A6:N6"/>
    <mergeCell ref="L8:L9"/>
    <mergeCell ref="M8:M9"/>
    <mergeCell ref="A4:N4"/>
    <mergeCell ref="A5:M5"/>
    <mergeCell ref="A8:A9"/>
    <mergeCell ref="B8:B9"/>
    <mergeCell ref="C8:C9"/>
  </mergeCells>
  <printOptions/>
  <pageMargins left="0.34" right="0.17" top="0.26" bottom="0.35" header="0.22" footer="0.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Thi Le Thuy</dc:creator>
  <cp:keywords/>
  <dc:description/>
  <cp:lastModifiedBy>Nguyen Thi Thu Thuy</cp:lastModifiedBy>
  <cp:lastPrinted>2015-07-21T07:20:35Z</cp:lastPrinted>
  <dcterms:created xsi:type="dcterms:W3CDTF">2011-12-15T04:31:15Z</dcterms:created>
  <dcterms:modified xsi:type="dcterms:W3CDTF">2015-07-21T09:12:42Z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