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850" activeTab="0"/>
  </bookViews>
  <sheets>
    <sheet name="giaitrinh -2014" sheetId="1" r:id="rId1"/>
  </sheets>
  <definedNames/>
  <calcPr fullCalcOnLoad="1"/>
</workbook>
</file>

<file path=xl/sharedStrings.xml><?xml version="1.0" encoding="utf-8"?>
<sst xmlns="http://schemas.openxmlformats.org/spreadsheetml/2006/main" count="81" uniqueCount="70">
  <si>
    <t>STT</t>
  </si>
  <si>
    <t>Chỉ tiêu</t>
  </si>
  <si>
    <t>tr.kwh</t>
  </si>
  <si>
    <t>nt</t>
  </si>
  <si>
    <t>g/kwh</t>
  </si>
  <si>
    <t>Điện thương phẩm</t>
  </si>
  <si>
    <t>Tổng doanh thu</t>
  </si>
  <si>
    <t>Xuất hao than tiêu chuẩn</t>
  </si>
  <si>
    <t xml:space="preserve">                                            BÁO CÁO GIẢI TRÌNH</t>
  </si>
  <si>
    <t xml:space="preserve">Điện sản xuất </t>
  </si>
  <si>
    <t xml:space="preserve">  Doanh thu bán điện</t>
  </si>
  <si>
    <t>Tổng chi phí</t>
  </si>
  <si>
    <t xml:space="preserve">  Chi phí sản xuất điện</t>
  </si>
  <si>
    <t xml:space="preserve">   T/Đó : Nhiên liệu</t>
  </si>
  <si>
    <t xml:space="preserve">  Lợi nhuận trước thuế</t>
  </si>
  <si>
    <t xml:space="preserve">  Sản xuất điện</t>
  </si>
  <si>
    <t xml:space="preserve">  Sản xuất kinh doanh khác</t>
  </si>
  <si>
    <t xml:space="preserve">  Chi phí thuế TNDNN</t>
  </si>
  <si>
    <t xml:space="preserve">  Lợi nhuận sau thuế</t>
  </si>
  <si>
    <t>Đơn vị</t>
  </si>
  <si>
    <t>So sánh</t>
  </si>
  <si>
    <t>Đ/Kwh</t>
  </si>
  <si>
    <t>tr.đồng</t>
  </si>
  <si>
    <t xml:space="preserve"> Chi phí SXKD hoạt động khác</t>
  </si>
  <si>
    <t xml:space="preserve"> TỔNG CÔNG TY PHÁT ĐIỆN 3                      CỘNG HOÀ XÃ HỘI CHỦ NGHĨA VIỆT NAM</t>
  </si>
  <si>
    <t>6a</t>
  </si>
  <si>
    <t>6b</t>
  </si>
  <si>
    <t>7a</t>
  </si>
  <si>
    <t>7b</t>
  </si>
  <si>
    <t>5a</t>
  </si>
  <si>
    <t>5b</t>
  </si>
  <si>
    <t xml:space="preserve"> Doanh thu hoạt động khác</t>
  </si>
  <si>
    <t xml:space="preserve">  Công ty cổ phần Nhiệt điện Ninh bình xin giải trình như sau:</t>
  </si>
  <si>
    <t xml:space="preserve">             Chi phí  khác còn lại</t>
  </si>
  <si>
    <t xml:space="preserve">                                        KẾT QỦA HOẠT ĐỘNG SXKD </t>
  </si>
  <si>
    <t xml:space="preserve">                                Kính gửi : - Uỷ  ban chứng khoán Nhà nước                     </t>
  </si>
  <si>
    <t>tin định kỳ .</t>
  </si>
  <si>
    <t xml:space="preserve"> Số :           /CV-NBTPC                                 </t>
  </si>
  <si>
    <t xml:space="preserve">     CÔNG TY CỔ PHẦN                                                      ________________               </t>
  </si>
  <si>
    <r>
      <t xml:space="preserve">                </t>
    </r>
    <r>
      <rPr>
        <u val="single"/>
        <sz val="11"/>
        <rFont val="Times New Roman"/>
        <family val="1"/>
      </rPr>
      <t>Độc lập - Tự do - Hạnh phúc</t>
    </r>
  </si>
  <si>
    <t>Giá bán điện BQ</t>
  </si>
  <si>
    <t>Nhiệt điện Ninh Bình.</t>
  </si>
  <si>
    <r>
      <t xml:space="preserve">     </t>
    </r>
    <r>
      <rPr>
        <b/>
        <i/>
        <u val="single"/>
        <sz val="11"/>
        <rFont val="Times New Roman"/>
        <family val="1"/>
      </rPr>
      <t>Nơi nhận</t>
    </r>
    <r>
      <rPr>
        <sz val="11"/>
        <rFont val="Times New Roman"/>
        <family val="1"/>
      </rPr>
      <t>:</t>
    </r>
  </si>
  <si>
    <t>TỔNG GIÁM ĐỐC</t>
  </si>
  <si>
    <t>Như trên</t>
  </si>
  <si>
    <t>VP Công ty</t>
  </si>
  <si>
    <t>PTCKT</t>
  </si>
  <si>
    <r>
      <t xml:space="preserve">NHIỆT ĐIỆN NINH BÌNH                                 </t>
    </r>
    <r>
      <rPr>
        <i/>
        <sz val="13"/>
        <rFont val="Times New Roman"/>
        <family val="1"/>
      </rPr>
      <t>Ninh bình ngày 19  tháng 01 năm 2016</t>
    </r>
  </si>
  <si>
    <t xml:space="preserve">     SO SÁNH QUÝ 4 NĂM 2015 SO VỚI KQSXKD QUÝ 4 NĂM 2014</t>
  </si>
  <si>
    <t>Q4 - Năm 2014</t>
  </si>
  <si>
    <t>Q4- Năm 2015</t>
  </si>
  <si>
    <t xml:space="preserve"> - Căn cứ vào kết quả hoạt động SXKD quý 4 năm  2015 và KQSXKD quý 4 năm 2014 của CT CP </t>
  </si>
  <si>
    <t xml:space="preserve">    Sản lượng điện quý 4 năm 2015 thấp hơn quý 4 năm 2014 là 53,17 triệu kwh là do: </t>
  </si>
  <si>
    <t xml:space="preserve">    Xuất hao than tiêu chuẩn thấp hơn hơn 5,42 gam/kwh do quý 4/2015 chất lượng than đốt lò tốt hơn.  </t>
  </si>
  <si>
    <t xml:space="preserve">     Doanh thu hoạt động khác cao hơn 3.966,41 triệu đồng chủ yếu do:</t>
  </si>
  <si>
    <t xml:space="preserve">     Chi phí sản xuất điện thấp hơn 65.978,37 triệu đồng chủ yếu do sản lượng điện thấp hơn. </t>
  </si>
  <si>
    <t xml:space="preserve">      Từ những nguyên nhân trên dẫn đến lợi nhuận quý 4 năm 2015 thấp hơn lợi nhuận quý 4 năm 2014.</t>
  </si>
  <si>
    <t xml:space="preserve">    Trong quý 4 năm 2015 Công ty có khoản doanh thu từ dịch vụ sửa chữa điện.</t>
  </si>
  <si>
    <t xml:space="preserve">                                                  -  Sở giao dịch chứng khoán Hà nội                                  </t>
  </si>
  <si>
    <t xml:space="preserve">    Năm 2015 Công ty cổ phần Nhiệt điện Ninh Bình không tham gia thị trường điện và chỉ phát huy động </t>
  </si>
  <si>
    <t>một lò do vậy sản lượng điện thấp.</t>
  </si>
  <si>
    <t xml:space="preserve">     Chi phí hoạt động khác cao hơn 3.962,16 triệu đồng chủ yếu do chi phí cho hợp đồng dịch vụ sửa  </t>
  </si>
  <si>
    <t>chữa điện.</t>
  </si>
  <si>
    <r>
      <t xml:space="preserve">                                          </t>
    </r>
    <r>
      <rPr>
        <b/>
        <sz val="16"/>
        <rFont val=".VnTimeH"/>
        <family val="2"/>
      </rPr>
      <t xml:space="preserve"> b¸o c¸o gi¶I tr×nh </t>
    </r>
  </si>
  <si>
    <t xml:space="preserve">     Doanh thu bán điện thấp hơn 88.295,42 triệu đồng do sản lượng thấp hơn, mặt khác đến nay Công ty   </t>
  </si>
  <si>
    <t xml:space="preserve">chưa ký được hợp đồng mua bán điện với Tập đoàn điện lực Việt Nam mà Doanh thu chỉ tạm tính theo </t>
  </si>
  <si>
    <t>thông tư 21/2015/TT-BCT ngày 23 tháng 06 năm 2015 của Bộ Công Thương về quy định phương pháp</t>
  </si>
  <si>
    <t xml:space="preserve">   xác định giá dịch vụ phụ trợ hệ thống điện, trình tự kiểm tra hợp đồng cung cấp dịch vụ phụ trợ hệ thống</t>
  </si>
  <si>
    <t>điện.</t>
  </si>
  <si>
    <t xml:space="preserve"> - Căn cứ Thông tư 155   về việc công bố thông tin trên thị trường 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</si>
</sst>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</numFmts>
  <fonts count="63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.VnTime"/>
      <family val="2"/>
    </font>
    <font>
      <b/>
      <i/>
      <sz val="11"/>
      <name val=".VnTimeH"/>
      <family val="2"/>
    </font>
    <font>
      <b/>
      <sz val="11"/>
      <name val=".VnTimeH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.VnTimeH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.VnTime"/>
      <family val="2"/>
    </font>
    <font>
      <sz val="12"/>
      <name val="Arial"/>
      <family val="0"/>
    </font>
    <font>
      <i/>
      <sz val="12"/>
      <name val="Arial"/>
      <family val="0"/>
    </font>
    <font>
      <b/>
      <sz val="12"/>
      <name val="Arial"/>
      <family val="0"/>
    </font>
    <font>
      <u val="single"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u val="single"/>
      <sz val="11"/>
      <name val="Times New Roman"/>
      <family val="1"/>
    </font>
    <font>
      <sz val="12"/>
      <name val=".VnTime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43" fontId="15" fillId="0" borderId="10" xfId="42" applyFont="1" applyBorder="1" applyAlignment="1">
      <alignment horizontal="right"/>
    </xf>
    <xf numFmtId="43" fontId="15" fillId="0" borderId="10" xfId="0" applyNumberFormat="1" applyFont="1" applyBorder="1" applyAlignment="1">
      <alignment/>
    </xf>
    <xf numFmtId="43" fontId="15" fillId="0" borderId="10" xfId="42" applyFont="1" applyBorder="1" applyAlignment="1">
      <alignment/>
    </xf>
    <xf numFmtId="0" fontId="16" fillId="0" borderId="10" xfId="0" applyFont="1" applyBorder="1" applyAlignment="1">
      <alignment horizontal="center"/>
    </xf>
    <xf numFmtId="43" fontId="16" fillId="0" borderId="10" xfId="42" applyFont="1" applyBorder="1" applyAlignment="1">
      <alignment/>
    </xf>
    <xf numFmtId="43" fontId="16" fillId="0" borderId="10" xfId="0" applyNumberFormat="1" applyFont="1" applyBorder="1" applyAlignment="1">
      <alignment/>
    </xf>
    <xf numFmtId="43" fontId="10" fillId="0" borderId="10" xfId="42" applyFont="1" applyBorder="1" applyAlignment="1">
      <alignment/>
    </xf>
    <xf numFmtId="43" fontId="10" fillId="0" borderId="10" xfId="0" applyNumberFormat="1" applyFont="1" applyBorder="1" applyAlignment="1">
      <alignment/>
    </xf>
    <xf numFmtId="43" fontId="15" fillId="0" borderId="10" xfId="42" applyFont="1" applyFill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Border="1" applyAlignment="1">
      <alignment/>
    </xf>
    <xf numFmtId="43" fontId="15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43" fontId="15" fillId="0" borderId="11" xfId="0" applyNumberFormat="1" applyFont="1" applyBorder="1" applyAlignment="1">
      <alignment/>
    </xf>
    <xf numFmtId="43" fontId="15" fillId="0" borderId="12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43" fontId="15" fillId="0" borderId="13" xfId="42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20" fillId="0" borderId="0" xfId="0" applyFont="1" applyAlignment="1">
      <alignment/>
    </xf>
    <xf numFmtId="43" fontId="17" fillId="0" borderId="0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43" fontId="18" fillId="0" borderId="0" xfId="42" applyNumberFormat="1" applyFont="1" applyAlignment="1">
      <alignment/>
    </xf>
    <xf numFmtId="43" fontId="18" fillId="0" borderId="0" xfId="42" applyNumberFormat="1" applyFont="1" applyAlignment="1">
      <alignment/>
    </xf>
    <xf numFmtId="43" fontId="24" fillId="0" borderId="12" xfId="42" applyFont="1" applyBorder="1" applyAlignment="1">
      <alignment/>
    </xf>
    <xf numFmtId="43" fontId="16" fillId="0" borderId="10" xfId="42" applyFont="1" applyFill="1" applyBorder="1" applyAlignment="1">
      <alignment/>
    </xf>
    <xf numFmtId="43" fontId="10" fillId="0" borderId="10" xfId="42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43" fontId="15" fillId="0" borderId="10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43" fontId="26" fillId="0" borderId="0" xfId="0" applyNumberFormat="1" applyFont="1" applyBorder="1" applyAlignment="1">
      <alignment/>
    </xf>
    <xf numFmtId="43" fontId="18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44">
      <selection activeCell="I20" sqref="I20"/>
    </sheetView>
  </sheetViews>
  <sheetFormatPr defaultColWidth="9.140625" defaultRowHeight="12.75"/>
  <cols>
    <col min="1" max="1" width="6.140625" style="52" customWidth="1"/>
    <col min="2" max="2" width="27.57421875" style="52" customWidth="1"/>
    <col min="3" max="3" width="9.140625" style="52" customWidth="1"/>
    <col min="4" max="4" width="18.140625" style="52" customWidth="1"/>
    <col min="5" max="5" width="15.140625" style="52" customWidth="1"/>
    <col min="6" max="7" width="16.28125" style="52" customWidth="1"/>
    <col min="8" max="8" width="14.28125" style="52" customWidth="1"/>
    <col min="9" max="9" width="13.8515625" style="52" customWidth="1"/>
    <col min="10" max="16384" width="9.140625" style="52" customWidth="1"/>
  </cols>
  <sheetData>
    <row r="1" spans="1:6" ht="19.5" customHeight="1">
      <c r="A1" s="2"/>
      <c r="B1" s="1"/>
      <c r="C1" s="2"/>
      <c r="D1" s="2"/>
      <c r="E1" s="1"/>
      <c r="F1" s="2"/>
    </row>
    <row r="2" spans="1:6" s="6" customFormat="1" ht="19.5" customHeight="1">
      <c r="A2" s="7" t="s">
        <v>24</v>
      </c>
      <c r="B2" s="5"/>
      <c r="C2" s="5"/>
      <c r="D2" s="5"/>
      <c r="E2" s="5"/>
      <c r="F2" s="5"/>
    </row>
    <row r="3" spans="1:6" s="6" customFormat="1" ht="19.5" customHeight="1">
      <c r="A3" s="41" t="s">
        <v>38</v>
      </c>
      <c r="B3" s="5"/>
      <c r="C3" s="5"/>
      <c r="D3" s="5" t="s">
        <v>39</v>
      </c>
      <c r="E3" s="5"/>
      <c r="F3" s="5"/>
    </row>
    <row r="4" spans="1:6" ht="19.5" customHeight="1">
      <c r="A4" s="42" t="s">
        <v>47</v>
      </c>
      <c r="B4" s="2"/>
      <c r="C4" s="2"/>
      <c r="D4" s="2"/>
      <c r="E4" s="2"/>
      <c r="F4" s="2"/>
    </row>
    <row r="5" spans="1:6" ht="19.5" customHeight="1">
      <c r="A5" s="7" t="s">
        <v>37</v>
      </c>
      <c r="B5" s="2"/>
      <c r="C5" s="2"/>
      <c r="D5" s="2"/>
      <c r="E5" s="2"/>
      <c r="F5" s="2"/>
    </row>
    <row r="6" spans="1:6" ht="19.5" customHeight="1">
      <c r="A6" s="5"/>
      <c r="B6" s="2"/>
      <c r="C6" s="2"/>
      <c r="D6" s="2"/>
      <c r="E6" s="2"/>
      <c r="F6" s="2"/>
    </row>
    <row r="7" spans="1:6" ht="19.5" customHeight="1">
      <c r="A7" s="8" t="s">
        <v>8</v>
      </c>
      <c r="B7" s="3" t="s">
        <v>63</v>
      </c>
      <c r="C7" s="2"/>
      <c r="D7" s="2"/>
      <c r="E7" s="2"/>
      <c r="F7" s="2"/>
    </row>
    <row r="8" spans="1:6" ht="19.5" customHeight="1">
      <c r="A8" s="58" t="s">
        <v>34</v>
      </c>
      <c r="B8" s="4"/>
      <c r="C8" s="2"/>
      <c r="D8" s="2"/>
      <c r="E8" s="2"/>
      <c r="F8" s="2"/>
    </row>
    <row r="9" s="9" customFormat="1" ht="19.5" customHeight="1">
      <c r="A9" s="58" t="s">
        <v>48</v>
      </c>
    </row>
    <row r="10" s="9" customFormat="1" ht="18" customHeight="1">
      <c r="A10" s="10"/>
    </row>
    <row r="11" spans="1:6" s="6" customFormat="1" ht="18" customHeight="1">
      <c r="A11" s="57" t="s">
        <v>35</v>
      </c>
      <c r="B11" s="5"/>
      <c r="C11" s="5"/>
      <c r="D11" s="5"/>
      <c r="E11" s="5"/>
      <c r="F11" s="5"/>
    </row>
    <row r="12" spans="1:6" s="6" customFormat="1" ht="18" customHeight="1">
      <c r="A12" s="57" t="s">
        <v>58</v>
      </c>
      <c r="B12" s="5"/>
      <c r="C12" s="5"/>
      <c r="D12" s="5"/>
      <c r="E12" s="5"/>
      <c r="F12" s="5"/>
    </row>
    <row r="13" spans="1:6" s="6" customFormat="1" ht="18" customHeight="1">
      <c r="A13" s="8"/>
      <c r="B13" s="5"/>
      <c r="C13" s="5"/>
      <c r="D13" s="5"/>
      <c r="E13" s="5"/>
      <c r="F13" s="5"/>
    </row>
    <row r="14" spans="1:6" s="12" customFormat="1" ht="18" customHeight="1">
      <c r="A14" s="63" t="s">
        <v>51</v>
      </c>
      <c r="B14" s="63"/>
      <c r="C14" s="63"/>
      <c r="D14" s="63"/>
      <c r="E14" s="63"/>
      <c r="F14" s="63"/>
    </row>
    <row r="15" spans="1:6" s="12" customFormat="1" ht="18" customHeight="1">
      <c r="A15" s="63" t="s">
        <v>41</v>
      </c>
      <c r="B15" s="63"/>
      <c r="C15" s="63"/>
      <c r="D15" s="63"/>
      <c r="E15" s="63"/>
      <c r="F15" s="63"/>
    </row>
    <row r="16" spans="1:6" s="12" customFormat="1" ht="18" customHeight="1">
      <c r="A16" s="63" t="s">
        <v>69</v>
      </c>
      <c r="B16" s="63"/>
      <c r="C16" s="63"/>
      <c r="D16" s="63"/>
      <c r="E16" s="63"/>
      <c r="F16" s="63"/>
    </row>
    <row r="17" spans="1:6" s="12" customFormat="1" ht="18" customHeight="1">
      <c r="A17" s="63" t="s">
        <v>36</v>
      </c>
      <c r="B17" s="63"/>
      <c r="C17" s="63"/>
      <c r="D17" s="63"/>
      <c r="E17" s="63"/>
      <c r="F17" s="63"/>
    </row>
    <row r="18" spans="1:8" s="12" customFormat="1" ht="18" customHeight="1">
      <c r="A18" s="63" t="s">
        <v>32</v>
      </c>
      <c r="B18" s="63"/>
      <c r="C18" s="63"/>
      <c r="D18" s="63"/>
      <c r="E18" s="63"/>
      <c r="F18" s="63"/>
      <c r="H18" s="7"/>
    </row>
    <row r="19" spans="1:10" ht="18" customHeight="1">
      <c r="A19" s="64"/>
      <c r="B19" s="64"/>
      <c r="C19" s="64"/>
      <c r="D19" s="64"/>
      <c r="E19" s="64"/>
      <c r="F19" s="64"/>
      <c r="H19" s="53"/>
      <c r="I19" s="53"/>
      <c r="J19" s="53"/>
    </row>
    <row r="20" spans="1:7" s="7" customFormat="1" ht="19.5" customHeight="1">
      <c r="A20" s="30" t="s">
        <v>0</v>
      </c>
      <c r="B20" s="31" t="s">
        <v>1</v>
      </c>
      <c r="C20" s="31" t="s">
        <v>19</v>
      </c>
      <c r="D20" s="31" t="s">
        <v>49</v>
      </c>
      <c r="E20" s="31" t="s">
        <v>50</v>
      </c>
      <c r="F20" s="32" t="s">
        <v>20</v>
      </c>
      <c r="G20" s="11"/>
    </row>
    <row r="21" spans="1:7" s="12" customFormat="1" ht="18.75" customHeight="1">
      <c r="A21" s="39">
        <v>1</v>
      </c>
      <c r="B21" s="40" t="s">
        <v>9</v>
      </c>
      <c r="C21" s="39" t="s">
        <v>2</v>
      </c>
      <c r="D21" s="45">
        <v>107.26</v>
      </c>
      <c r="E21" s="45">
        <v>54.09</v>
      </c>
      <c r="F21" s="29">
        <f aca="true" t="shared" si="0" ref="F21:F37">E21-D21</f>
        <v>-53.17</v>
      </c>
      <c r="G21" s="36"/>
    </row>
    <row r="22" spans="1:7" s="12" customFormat="1" ht="18.75" customHeight="1">
      <c r="A22" s="33">
        <v>2</v>
      </c>
      <c r="B22" s="34" t="s">
        <v>5</v>
      </c>
      <c r="C22" s="33" t="s">
        <v>2</v>
      </c>
      <c r="D22" s="14">
        <v>97.07</v>
      </c>
      <c r="E22" s="14">
        <v>47.88</v>
      </c>
      <c r="F22" s="15">
        <f t="shared" si="0"/>
        <v>-49.18999999999999</v>
      </c>
      <c r="G22" s="36"/>
    </row>
    <row r="23" spans="1:7" s="12" customFormat="1" ht="18.75" customHeight="1">
      <c r="A23" s="33">
        <v>3</v>
      </c>
      <c r="B23" s="34" t="s">
        <v>40</v>
      </c>
      <c r="C23" s="33" t="s">
        <v>21</v>
      </c>
      <c r="D23" s="22">
        <f>D26/D22</f>
        <v>2327.6072937055733</v>
      </c>
      <c r="E23" s="22">
        <f>E26/E22</f>
        <v>2874.7999164578114</v>
      </c>
      <c r="F23" s="15">
        <f t="shared" si="0"/>
        <v>547.1926227522381</v>
      </c>
      <c r="G23" s="36"/>
    </row>
    <row r="24" spans="1:8" s="12" customFormat="1" ht="18.75" customHeight="1">
      <c r="A24" s="33">
        <v>4</v>
      </c>
      <c r="B24" s="34" t="s">
        <v>7</v>
      </c>
      <c r="C24" s="33" t="s">
        <v>4</v>
      </c>
      <c r="D24" s="16">
        <v>557.56</v>
      </c>
      <c r="E24" s="16">
        <v>552.14</v>
      </c>
      <c r="F24" s="15">
        <f t="shared" si="0"/>
        <v>-5.419999999999959</v>
      </c>
      <c r="G24" s="36"/>
      <c r="H24" s="43"/>
    </row>
    <row r="25" spans="1:8" s="35" customFormat="1" ht="18.75" customHeight="1">
      <c r="A25" s="33">
        <v>5</v>
      </c>
      <c r="B25" s="34" t="s">
        <v>6</v>
      </c>
      <c r="C25" s="33" t="s">
        <v>22</v>
      </c>
      <c r="D25" s="16">
        <v>231222.55</v>
      </c>
      <c r="E25" s="16">
        <v>146893.54</v>
      </c>
      <c r="F25" s="15">
        <f t="shared" si="0"/>
        <v>-84329.00999999998</v>
      </c>
      <c r="G25" s="36"/>
      <c r="H25" s="44"/>
    </row>
    <row r="26" spans="1:8" s="23" customFormat="1" ht="18.75" customHeight="1">
      <c r="A26" s="17" t="s">
        <v>29</v>
      </c>
      <c r="B26" s="26" t="s">
        <v>10</v>
      </c>
      <c r="C26" s="17" t="s">
        <v>3</v>
      </c>
      <c r="D26" s="18">
        <v>225940.84</v>
      </c>
      <c r="E26" s="18">
        <v>137645.42</v>
      </c>
      <c r="F26" s="19">
        <f t="shared" si="0"/>
        <v>-88295.41999999998</v>
      </c>
      <c r="G26" s="36"/>
      <c r="H26" s="44"/>
    </row>
    <row r="27" spans="1:7" s="23" customFormat="1" ht="18.75" customHeight="1">
      <c r="A27" s="17" t="s">
        <v>30</v>
      </c>
      <c r="B27" s="26" t="s">
        <v>31</v>
      </c>
      <c r="C27" s="17" t="s">
        <v>3</v>
      </c>
      <c r="D27" s="18">
        <f>D25-D26</f>
        <v>5281.709999999992</v>
      </c>
      <c r="E27" s="18">
        <f>E25-E26</f>
        <v>9248.119999999995</v>
      </c>
      <c r="F27" s="19">
        <f t="shared" si="0"/>
        <v>3966.4100000000035</v>
      </c>
      <c r="G27" s="36"/>
    </row>
    <row r="28" spans="1:7" s="35" customFormat="1" ht="18.75" customHeight="1">
      <c r="A28" s="33">
        <v>6</v>
      </c>
      <c r="B28" s="34" t="s">
        <v>11</v>
      </c>
      <c r="C28" s="33" t="s">
        <v>3</v>
      </c>
      <c r="D28" s="16">
        <v>205858.29</v>
      </c>
      <c r="E28" s="16">
        <v>143842.08</v>
      </c>
      <c r="F28" s="15">
        <f t="shared" si="0"/>
        <v>-62016.21000000002</v>
      </c>
      <c r="G28" s="36"/>
    </row>
    <row r="29" spans="1:7" s="23" customFormat="1" ht="18.75" customHeight="1">
      <c r="A29" s="17" t="s">
        <v>25</v>
      </c>
      <c r="B29" s="26" t="s">
        <v>12</v>
      </c>
      <c r="C29" s="17" t="s">
        <v>3</v>
      </c>
      <c r="D29" s="46">
        <v>201167.74</v>
      </c>
      <c r="E29" s="46">
        <v>135189.37</v>
      </c>
      <c r="F29" s="19">
        <f t="shared" si="0"/>
        <v>-65978.37</v>
      </c>
      <c r="G29" s="36"/>
    </row>
    <row r="30" spans="1:7" s="12" customFormat="1" ht="18.75" customHeight="1">
      <c r="A30" s="13"/>
      <c r="B30" s="26" t="s">
        <v>13</v>
      </c>
      <c r="C30" s="13" t="s">
        <v>3</v>
      </c>
      <c r="D30" s="47">
        <v>144732.61</v>
      </c>
      <c r="E30" s="47">
        <v>72162.38</v>
      </c>
      <c r="F30" s="21">
        <f t="shared" si="0"/>
        <v>-72570.22999999998</v>
      </c>
      <c r="G30" s="36"/>
    </row>
    <row r="31" spans="1:7" s="12" customFormat="1" ht="18.75" customHeight="1">
      <c r="A31" s="13"/>
      <c r="B31" s="26" t="s">
        <v>33</v>
      </c>
      <c r="C31" s="13" t="s">
        <v>3</v>
      </c>
      <c r="D31" s="20">
        <f>D29-D30</f>
        <v>56435.130000000005</v>
      </c>
      <c r="E31" s="20">
        <f>E29-E30</f>
        <v>63026.98999999999</v>
      </c>
      <c r="F31" s="20">
        <f t="shared" si="0"/>
        <v>6591.859999999986</v>
      </c>
      <c r="G31" s="36"/>
    </row>
    <row r="32" spans="1:7" s="23" customFormat="1" ht="18.75" customHeight="1">
      <c r="A32" s="17" t="s">
        <v>26</v>
      </c>
      <c r="B32" s="26" t="s">
        <v>23</v>
      </c>
      <c r="C32" s="17" t="s">
        <v>3</v>
      </c>
      <c r="D32" s="18">
        <f>D28-D29</f>
        <v>4690.5500000000175</v>
      </c>
      <c r="E32" s="18">
        <f>E28-E29</f>
        <v>8652.709999999992</v>
      </c>
      <c r="F32" s="19">
        <f t="shared" si="0"/>
        <v>3962.1599999999744</v>
      </c>
      <c r="G32" s="36"/>
    </row>
    <row r="33" spans="1:7" s="35" customFormat="1" ht="18.75" customHeight="1">
      <c r="A33" s="33">
        <v>7</v>
      </c>
      <c r="B33" s="34" t="s">
        <v>14</v>
      </c>
      <c r="C33" s="33" t="s">
        <v>3</v>
      </c>
      <c r="D33" s="16">
        <f>D25-D28</f>
        <v>25364.25999999998</v>
      </c>
      <c r="E33" s="16">
        <f>E25-E28</f>
        <v>3051.460000000021</v>
      </c>
      <c r="F33" s="15">
        <f t="shared" si="0"/>
        <v>-22312.79999999996</v>
      </c>
      <c r="G33" s="36"/>
    </row>
    <row r="34" spans="1:7" s="23" customFormat="1" ht="18.75" customHeight="1">
      <c r="A34" s="17" t="s">
        <v>27</v>
      </c>
      <c r="B34" s="26" t="s">
        <v>15</v>
      </c>
      <c r="C34" s="17" t="s">
        <v>3</v>
      </c>
      <c r="D34" s="18">
        <f>D26-D29</f>
        <v>24773.100000000006</v>
      </c>
      <c r="E34" s="18">
        <f>E26-E29</f>
        <v>2456.0500000000175</v>
      </c>
      <c r="F34" s="19">
        <f t="shared" si="0"/>
        <v>-22317.04999999999</v>
      </c>
      <c r="G34" s="36"/>
    </row>
    <row r="35" spans="1:7" s="23" customFormat="1" ht="18.75" customHeight="1">
      <c r="A35" s="17" t="s">
        <v>28</v>
      </c>
      <c r="B35" s="26" t="s">
        <v>16</v>
      </c>
      <c r="C35" s="17" t="s">
        <v>3</v>
      </c>
      <c r="D35" s="18">
        <f>D33-D34</f>
        <v>591.1599999999744</v>
      </c>
      <c r="E35" s="18">
        <f>E33-E34</f>
        <v>595.4100000000035</v>
      </c>
      <c r="F35" s="19">
        <f t="shared" si="0"/>
        <v>4.250000000029104</v>
      </c>
      <c r="G35" s="36"/>
    </row>
    <row r="36" spans="1:7" s="35" customFormat="1" ht="18.75" customHeight="1">
      <c r="A36" s="33">
        <v>8</v>
      </c>
      <c r="B36" s="34" t="s">
        <v>17</v>
      </c>
      <c r="C36" s="33" t="s">
        <v>3</v>
      </c>
      <c r="D36" s="51">
        <v>5508.92</v>
      </c>
      <c r="E36" s="51">
        <v>608.45</v>
      </c>
      <c r="F36" s="14">
        <f t="shared" si="0"/>
        <v>-4900.47</v>
      </c>
      <c r="G36" s="36"/>
    </row>
    <row r="37" spans="1:7" s="12" customFormat="1" ht="18.75" customHeight="1">
      <c r="A37" s="37">
        <v>9</v>
      </c>
      <c r="B37" s="38" t="s">
        <v>18</v>
      </c>
      <c r="C37" s="27"/>
      <c r="D37" s="28">
        <f>D33-D36</f>
        <v>19855.339999999982</v>
      </c>
      <c r="E37" s="28">
        <f>E33-E36</f>
        <v>2443.010000000021</v>
      </c>
      <c r="F37" s="28">
        <f t="shared" si="0"/>
        <v>-17412.32999999996</v>
      </c>
      <c r="G37" s="36"/>
    </row>
    <row r="38" spans="1:7" s="12" customFormat="1" ht="18.75" customHeight="1">
      <c r="A38" s="48"/>
      <c r="B38" s="11"/>
      <c r="C38" s="24"/>
      <c r="D38" s="25"/>
      <c r="E38" s="25"/>
      <c r="F38" s="25"/>
      <c r="G38" s="36"/>
    </row>
    <row r="39" spans="1:7" s="54" customFormat="1" ht="18.75" customHeight="1">
      <c r="A39" s="60" t="s">
        <v>52</v>
      </c>
      <c r="B39" s="60"/>
      <c r="C39" s="60"/>
      <c r="D39" s="60"/>
      <c r="E39" s="60"/>
      <c r="F39" s="60"/>
      <c r="G39" s="36"/>
    </row>
    <row r="40" spans="1:7" s="54" customFormat="1" ht="18.75" customHeight="1">
      <c r="A40" s="60" t="s">
        <v>59</v>
      </c>
      <c r="B40" s="60"/>
      <c r="C40" s="60"/>
      <c r="D40" s="60"/>
      <c r="E40" s="60"/>
      <c r="F40" s="60"/>
      <c r="G40" s="55"/>
    </row>
    <row r="41" spans="1:7" s="54" customFormat="1" ht="18.75" customHeight="1">
      <c r="A41" s="60" t="s">
        <v>60</v>
      </c>
      <c r="B41" s="60"/>
      <c r="C41" s="60"/>
      <c r="D41" s="60"/>
      <c r="E41" s="60"/>
      <c r="F41" s="60"/>
      <c r="G41" s="55"/>
    </row>
    <row r="42" spans="1:7" s="54" customFormat="1" ht="18.75" customHeight="1">
      <c r="A42" s="60" t="s">
        <v>53</v>
      </c>
      <c r="B42" s="60"/>
      <c r="C42" s="60"/>
      <c r="D42" s="60"/>
      <c r="E42" s="60"/>
      <c r="F42" s="60"/>
      <c r="G42" s="55"/>
    </row>
    <row r="43" spans="1:7" s="54" customFormat="1" ht="19.5" customHeight="1">
      <c r="A43" s="60" t="s">
        <v>64</v>
      </c>
      <c r="B43" s="60"/>
      <c r="C43" s="60"/>
      <c r="D43" s="60"/>
      <c r="E43" s="60"/>
      <c r="F43" s="60"/>
      <c r="G43" s="56"/>
    </row>
    <row r="44" spans="1:7" s="54" customFormat="1" ht="19.5" customHeight="1">
      <c r="A44" s="60" t="s">
        <v>65</v>
      </c>
      <c r="B44" s="60"/>
      <c r="C44" s="60"/>
      <c r="D44" s="60"/>
      <c r="E44" s="60"/>
      <c r="F44" s="60"/>
      <c r="G44" s="56"/>
    </row>
    <row r="45" spans="1:7" s="54" customFormat="1" ht="19.5" customHeight="1">
      <c r="A45" s="60" t="s">
        <v>66</v>
      </c>
      <c r="B45" s="60"/>
      <c r="C45" s="60"/>
      <c r="D45" s="60"/>
      <c r="E45" s="60"/>
      <c r="F45" s="60"/>
      <c r="G45" s="56"/>
    </row>
    <row r="46" spans="1:7" s="54" customFormat="1" ht="19.5" customHeight="1">
      <c r="A46" s="61" t="s">
        <v>67</v>
      </c>
      <c r="B46" s="61"/>
      <c r="C46" s="61"/>
      <c r="D46" s="61"/>
      <c r="E46" s="61"/>
      <c r="F46" s="61"/>
      <c r="G46" s="56"/>
    </row>
    <row r="47" spans="1:7" s="54" customFormat="1" ht="19.5" customHeight="1">
      <c r="A47" s="60" t="s">
        <v>68</v>
      </c>
      <c r="B47" s="60"/>
      <c r="C47" s="60"/>
      <c r="D47" s="60"/>
      <c r="E47" s="60"/>
      <c r="F47" s="60"/>
      <c r="G47" s="56"/>
    </row>
    <row r="48" spans="1:7" s="54" customFormat="1" ht="19.5" customHeight="1">
      <c r="A48" s="60" t="s">
        <v>54</v>
      </c>
      <c r="B48" s="60"/>
      <c r="C48" s="60"/>
      <c r="D48" s="60"/>
      <c r="E48" s="60"/>
      <c r="F48" s="60"/>
      <c r="G48" s="56"/>
    </row>
    <row r="49" spans="1:7" s="54" customFormat="1" ht="19.5" customHeight="1">
      <c r="A49" s="60" t="s">
        <v>57</v>
      </c>
      <c r="B49" s="60"/>
      <c r="C49" s="60"/>
      <c r="D49" s="60"/>
      <c r="E49" s="60"/>
      <c r="F49" s="60"/>
      <c r="G49" s="56"/>
    </row>
    <row r="50" spans="1:7" s="54" customFormat="1" ht="18.75" customHeight="1">
      <c r="A50" s="59" t="s">
        <v>55</v>
      </c>
      <c r="B50" s="59"/>
      <c r="C50" s="59"/>
      <c r="D50" s="59"/>
      <c r="E50" s="59"/>
      <c r="F50" s="59"/>
      <c r="G50" s="55"/>
    </row>
    <row r="51" spans="1:7" s="54" customFormat="1" ht="18.75" customHeight="1">
      <c r="A51" s="60" t="s">
        <v>61</v>
      </c>
      <c r="B51" s="60"/>
      <c r="C51" s="60"/>
      <c r="D51" s="60"/>
      <c r="E51" s="60"/>
      <c r="F51" s="60"/>
      <c r="G51" s="55"/>
    </row>
    <row r="52" spans="1:7" s="54" customFormat="1" ht="18.75" customHeight="1">
      <c r="A52" s="60" t="s">
        <v>62</v>
      </c>
      <c r="B52" s="60"/>
      <c r="C52" s="60"/>
      <c r="D52" s="60"/>
      <c r="E52" s="60"/>
      <c r="F52" s="60"/>
      <c r="G52" s="55"/>
    </row>
    <row r="53" spans="1:7" s="54" customFormat="1" ht="18.75" customHeight="1">
      <c r="A53" s="60" t="s">
        <v>56</v>
      </c>
      <c r="B53" s="60"/>
      <c r="C53" s="60"/>
      <c r="D53" s="60"/>
      <c r="E53" s="60"/>
      <c r="F53" s="60"/>
      <c r="G53" s="55"/>
    </row>
    <row r="54" spans="1:7" s="12" customFormat="1" ht="18.75" customHeight="1">
      <c r="A54" s="48"/>
      <c r="B54" s="11"/>
      <c r="C54" s="24"/>
      <c r="D54" s="25"/>
      <c r="E54" s="25"/>
      <c r="F54" s="25"/>
      <c r="G54" s="36"/>
    </row>
    <row r="55" spans="1:6" s="6" customFormat="1" ht="19.5" customHeight="1">
      <c r="A55" s="49"/>
      <c r="B55" s="49"/>
      <c r="C55" s="49"/>
      <c r="D55" s="49"/>
      <c r="E55" s="49"/>
      <c r="F55" s="49"/>
    </row>
    <row r="56" spans="1:6" s="6" customFormat="1" ht="19.5" customHeight="1">
      <c r="A56" s="5" t="s">
        <v>42</v>
      </c>
      <c r="C56" s="5"/>
      <c r="D56" s="62" t="s">
        <v>43</v>
      </c>
      <c r="E56" s="62"/>
      <c r="F56" s="62"/>
    </row>
    <row r="57" spans="1:6" ht="15">
      <c r="A57" s="5"/>
      <c r="B57" s="5" t="s">
        <v>44</v>
      </c>
      <c r="C57" s="5"/>
      <c r="D57" s="50"/>
      <c r="E57" s="50"/>
      <c r="F57" s="50"/>
    </row>
    <row r="58" spans="1:6" ht="15">
      <c r="A58" s="5"/>
      <c r="B58" s="5" t="s">
        <v>45</v>
      </c>
      <c r="C58" s="5"/>
      <c r="D58" s="5"/>
      <c r="E58" s="5"/>
      <c r="F58" s="5"/>
    </row>
    <row r="59" spans="1:6" ht="15">
      <c r="A59" s="5"/>
      <c r="B59" s="5" t="s">
        <v>46</v>
      </c>
      <c r="C59" s="5"/>
      <c r="D59" s="5"/>
      <c r="E59" s="5"/>
      <c r="F59" s="5"/>
    </row>
  </sheetData>
  <sheetProtection/>
  <mergeCells count="22">
    <mergeCell ref="A39:F39"/>
    <mergeCell ref="A40:F40"/>
    <mergeCell ref="A52:F52"/>
    <mergeCell ref="A14:F14"/>
    <mergeCell ref="A16:F16"/>
    <mergeCell ref="A15:F15"/>
    <mergeCell ref="A17:F17"/>
    <mergeCell ref="A18:F18"/>
    <mergeCell ref="A19:F19"/>
    <mergeCell ref="A41:F41"/>
    <mergeCell ref="D56:F56"/>
    <mergeCell ref="A45:F45"/>
    <mergeCell ref="A47:F47"/>
    <mergeCell ref="A53:F53"/>
    <mergeCell ref="A49:F49"/>
    <mergeCell ref="A48:F48"/>
    <mergeCell ref="A50:F50"/>
    <mergeCell ref="A51:F51"/>
    <mergeCell ref="A42:F42"/>
    <mergeCell ref="A43:F43"/>
    <mergeCell ref="A44:F44"/>
    <mergeCell ref="A46:F46"/>
  </mergeCells>
  <printOptions/>
  <pageMargins left="0.7874015748031497" right="0.53" top="0.7480314960629921" bottom="0.7086614173228347" header="0.196850393700787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53 Van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DUNGNT</dc:creator>
  <cp:keywords/>
  <dc:description/>
  <cp:lastModifiedBy>thuylt</cp:lastModifiedBy>
  <cp:lastPrinted>2016-01-17T12:29:37Z</cp:lastPrinted>
  <dcterms:created xsi:type="dcterms:W3CDTF">2009-07-14T09:33:06Z</dcterms:created>
  <dcterms:modified xsi:type="dcterms:W3CDTF">2016-01-20T01:27:24Z</dcterms:modified>
  <cp:category/>
  <cp:version/>
  <cp:contentType/>
  <cp:contentStatus/>
</cp:coreProperties>
</file>