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Hương\1. Trái phiếu BIDV\2022\4. HSNY nộp lần 2\"/>
    </mc:Choice>
  </mc:AlternateContent>
  <bookViews>
    <workbookView xWindow="20370" yWindow="-120" windowWidth="29040" windowHeight="15840" activeTab="4"/>
  </bookViews>
  <sheets>
    <sheet name="BIA" sheetId="1" r:id="rId1"/>
    <sheet name="THONG TIN TCPH" sheetId="2" r:id="rId2"/>
    <sheet name="CO CAU VON " sheetId="3" r:id="rId3"/>
    <sheet name="DANH SACH" sheetId="4" r:id="rId4"/>
    <sheet name="DANH SACH (2)" sheetId="6" r:id="rId5"/>
  </sheets>
  <definedNames>
    <definedName name="_xlnm._FilterDatabase" localSheetId="3" hidden="1">'DANH SACH'!$A$7:$AW$15</definedName>
    <definedName name="_xlnm._FilterDatabase" localSheetId="4" hidden="1">'DANH SACH (2)'!$A$4:$AW$14</definedName>
    <definedName name="_xlnm.Print_Area" localSheetId="3">'DANH SACH'!$A$1:$U$23</definedName>
    <definedName name="_xlnm.Print_Area" localSheetId="4">'DANH SACH (2)'!$A$1:$U$22</definedName>
    <definedName name="_xlnm.Print_Titles" localSheetId="3">'DANH SACH'!$7:$8</definedName>
    <definedName name="_xlnm.Print_Titles" localSheetId="4">'DANH SACH (2)'!$4:$5</definedName>
    <definedName name="Z_0C06A3E6_D976_4561_82AC_8650E7825E72_.wvu.FilterData" localSheetId="3" hidden="1">'DANH SACH'!$A$7:$V$7</definedName>
    <definedName name="Z_0C06A3E6_D976_4561_82AC_8650E7825E72_.wvu.FilterData" localSheetId="4" hidden="1">'DANH SACH (2)'!$A$4:$V$4</definedName>
    <definedName name="Z_0C06A3E6_D976_4561_82AC_8650E7825E72_.wvu.PrintArea" localSheetId="3" hidden="1">'DANH SACH'!$A$2:$U$15</definedName>
    <definedName name="Z_0C06A3E6_D976_4561_82AC_8650E7825E72_.wvu.PrintArea" localSheetId="4" hidden="1">'DANH SACH (2)'!$A$2:$U$14</definedName>
    <definedName name="Z_0C06A3E6_D976_4561_82AC_8650E7825E72_.wvu.PrintTitles" localSheetId="3" hidden="1">'DANH SACH'!$7:$8</definedName>
    <definedName name="Z_0C06A3E6_D976_4561_82AC_8650E7825E72_.wvu.PrintTitles" localSheetId="4" hidden="1">'DANH SACH (2)'!$4:$5</definedName>
    <definedName name="Z_47BE9708_B6FA_4A85_812A_CBD1FD6C675B_.wvu.FilterData" localSheetId="3" hidden="1">'DANH SACH'!$B$8:$AA$15</definedName>
    <definedName name="Z_47BE9708_B6FA_4A85_812A_CBD1FD6C675B_.wvu.FilterData" localSheetId="4" hidden="1">'DANH SACH (2)'!$B$5:$AA$14</definedName>
    <definedName name="Z_47BE9708_B6FA_4A85_812A_CBD1FD6C675B_.wvu.PrintArea" localSheetId="3" hidden="1">'DANH SACH'!$A$2:$U$15</definedName>
    <definedName name="Z_47BE9708_B6FA_4A85_812A_CBD1FD6C675B_.wvu.PrintArea" localSheetId="4" hidden="1">'DANH SACH (2)'!$A$2:$U$14</definedName>
    <definedName name="Z_47BE9708_B6FA_4A85_812A_CBD1FD6C675B_.wvu.PrintTitles" localSheetId="3" hidden="1">'DANH SACH'!$7:$8</definedName>
    <definedName name="Z_47BE9708_B6FA_4A85_812A_CBD1FD6C675B_.wvu.PrintTitles" localSheetId="4" hidden="1">'DANH SACH (2)'!$4:$5</definedName>
    <definedName name="Z_4ADA0213_E8B1_4EE3_81DA_BA8409E0CB47_.wvu.Cols" localSheetId="3" hidden="1">'DANH SACH'!$V:$AW</definedName>
    <definedName name="Z_4ADA0213_E8B1_4EE3_81DA_BA8409E0CB47_.wvu.Cols" localSheetId="4" hidden="1">'DANH SACH (2)'!$V:$AW</definedName>
    <definedName name="Z_4ADA0213_E8B1_4EE3_81DA_BA8409E0CB47_.wvu.FilterData" localSheetId="3" hidden="1">'DANH SACH'!$A$7:$U$15</definedName>
    <definedName name="Z_4ADA0213_E8B1_4EE3_81DA_BA8409E0CB47_.wvu.FilterData" localSheetId="4" hidden="1">'DANH SACH (2)'!$A$4:$U$14</definedName>
    <definedName name="Z_4ADA0213_E8B1_4EE3_81DA_BA8409E0CB47_.wvu.PrintArea" localSheetId="3" hidden="1">'DANH SACH'!$A$2:$U$15</definedName>
    <definedName name="Z_4ADA0213_E8B1_4EE3_81DA_BA8409E0CB47_.wvu.PrintArea" localSheetId="4" hidden="1">'DANH SACH (2)'!$A$2:$U$14</definedName>
    <definedName name="Z_4ADA0213_E8B1_4EE3_81DA_BA8409E0CB47_.wvu.PrintTitles" localSheetId="3" hidden="1">'DANH SACH'!$7:$8</definedName>
    <definedName name="Z_4ADA0213_E8B1_4EE3_81DA_BA8409E0CB47_.wvu.PrintTitles" localSheetId="4" hidden="1">'DANH SACH (2)'!$4:$5</definedName>
    <definedName name="Z_5E03A013_1948_4070_9D2F_1BB008DDD7C6_.wvu.FilterData" localSheetId="3" hidden="1">'DANH SACH'!$B$8:$AA$15</definedName>
    <definedName name="Z_5E03A013_1948_4070_9D2F_1BB008DDD7C6_.wvu.FilterData" localSheetId="4" hidden="1">'DANH SACH (2)'!$B$5:$AA$14</definedName>
    <definedName name="Z_5E03A013_1948_4070_9D2F_1BB008DDD7C6_.wvu.PrintArea" localSheetId="3" hidden="1">'DANH SACH'!$A$2:$U$15</definedName>
    <definedName name="Z_5E03A013_1948_4070_9D2F_1BB008DDD7C6_.wvu.PrintArea" localSheetId="4" hidden="1">'DANH SACH (2)'!$A$2:$U$14</definedName>
    <definedName name="Z_5E03A013_1948_4070_9D2F_1BB008DDD7C6_.wvu.PrintTitles" localSheetId="3" hidden="1">'DANH SACH'!$7:$8</definedName>
    <definedName name="Z_5E03A013_1948_4070_9D2F_1BB008DDD7C6_.wvu.PrintTitles" localSheetId="4" hidden="1">'DANH SACH (2)'!$4:$5</definedName>
    <definedName name="Z_87CB137A_7E45_4010_9864_4F81A12656B8_.wvu.Cols" localSheetId="3" hidden="1">'DANH SACH'!$V:$AW</definedName>
    <definedName name="Z_87CB137A_7E45_4010_9864_4F81A12656B8_.wvu.Cols" localSheetId="4" hidden="1">'DANH SACH (2)'!$V:$AW</definedName>
    <definedName name="Z_87CB137A_7E45_4010_9864_4F81A12656B8_.wvu.FilterData" localSheetId="3" hidden="1">'DANH SACH'!$B$8:$AA$15</definedName>
    <definedName name="Z_87CB137A_7E45_4010_9864_4F81A12656B8_.wvu.FilterData" localSheetId="4" hidden="1">'DANH SACH (2)'!$B$5:$AA$14</definedName>
    <definedName name="Z_87CB137A_7E45_4010_9864_4F81A12656B8_.wvu.PrintArea" localSheetId="3" hidden="1">'DANH SACH'!$A$2:$U$15</definedName>
    <definedName name="Z_87CB137A_7E45_4010_9864_4F81A12656B8_.wvu.PrintArea" localSheetId="4" hidden="1">'DANH SACH (2)'!$A$2:$U$14</definedName>
    <definedName name="Z_87CB137A_7E45_4010_9864_4F81A12656B8_.wvu.PrintTitles" localSheetId="3" hidden="1">'DANH SACH'!$7:$8</definedName>
    <definedName name="Z_87CB137A_7E45_4010_9864_4F81A12656B8_.wvu.PrintTitles" localSheetId="4" hidden="1">'DANH SACH (2)'!$4:$5</definedName>
    <definedName name="Z_E2029AAB_A69B_4A9E_9DEC_1F0BEE5ABC91_.wvu.FilterData" localSheetId="3" hidden="1">'DANH SACH'!$A$7:$U$15</definedName>
    <definedName name="Z_E2029AAB_A69B_4A9E_9DEC_1F0BEE5ABC91_.wvu.FilterData" localSheetId="4" hidden="1">'DANH SACH (2)'!$A$4:$U$14</definedName>
    <definedName name="Z_E2029AAB_A69B_4A9E_9DEC_1F0BEE5ABC91_.wvu.PrintArea" localSheetId="3" hidden="1">'DANH SACH'!$A$2:$U$15</definedName>
    <definedName name="Z_E2029AAB_A69B_4A9E_9DEC_1F0BEE5ABC91_.wvu.PrintArea" localSheetId="4" hidden="1">'DANH SACH (2)'!$A$2:$U$14</definedName>
    <definedName name="Z_E2029AAB_A69B_4A9E_9DEC_1F0BEE5ABC91_.wvu.PrintTitles" localSheetId="3" hidden="1">'DANH SACH'!$7:$8</definedName>
    <definedName name="Z_E2029AAB_A69B_4A9E_9DEC_1F0BEE5ABC91_.wvu.PrintTitles" localSheetId="4" hidden="1">'DANH SACH (2)'!$4:$5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 l="1"/>
  <c r="P13" i="6" l="1"/>
  <c r="P14" i="6" s="1"/>
  <c r="P15" i="4"/>
  <c r="P3" i="6" l="1"/>
  <c r="B3" i="2"/>
  <c r="A2" i="2"/>
  <c r="A1" i="2"/>
  <c r="P6" i="4" l="1"/>
</calcChain>
</file>

<file path=xl/sharedStrings.xml><?xml version="1.0" encoding="utf-8"?>
<sst xmlns="http://schemas.openxmlformats.org/spreadsheetml/2006/main" count="858" uniqueCount="428">
  <si>
    <t>I. TỔ CHỨC PHÁT HÀNH</t>
  </si>
  <si>
    <t>Danh mục</t>
  </si>
  <si>
    <t>Giá trị</t>
  </si>
  <si>
    <t>Stt</t>
  </si>
  <si>
    <t xml:space="preserve">Họ và tên </t>
  </si>
  <si>
    <t xml:space="preserve">Loại ĐKSH </t>
  </si>
  <si>
    <t xml:space="preserve">Số ĐKSH </t>
  </si>
  <si>
    <t xml:space="preserve">Sáng lập viên </t>
  </si>
  <si>
    <t xml:space="preserve">Bộ phận </t>
  </si>
  <si>
    <t xml:space="preserve">Ngày cấp </t>
  </si>
  <si>
    <t xml:space="preserve">Nơi cấp </t>
  </si>
  <si>
    <t xml:space="preserve">Quốc tịch </t>
  </si>
  <si>
    <t xml:space="preserve">Địa chỉ </t>
  </si>
  <si>
    <t xml:space="preserve">Điện thoại </t>
  </si>
  <si>
    <t xml:space="preserve">Email </t>
  </si>
  <si>
    <t xml:space="preserve">Mã chứng khoán </t>
  </si>
  <si>
    <t xml:space="preserve">Loại chứng khoán </t>
  </si>
  <si>
    <t xml:space="preserve">Số lượng </t>
  </si>
  <si>
    <t>Họ tên người đại điện</t>
  </si>
  <si>
    <t>Số ĐKSH người đại diện</t>
  </si>
  <si>
    <t>Quốc tịch người đại diện</t>
  </si>
  <si>
    <t xml:space="preserve">Ghi chú: </t>
  </si>
  <si>
    <t>* Loại ĐKSH :</t>
  </si>
  <si>
    <t>* Loại hình cổ đông :</t>
  </si>
  <si>
    <t>* Sáng lập viên :</t>
  </si>
  <si>
    <t>* Quốc tịch : Ghi mã số</t>
  </si>
  <si>
    <t>1 - Chứng minh thư</t>
  </si>
  <si>
    <t>3 - Cá nhân trong nước</t>
  </si>
  <si>
    <t>0 - Không phải sáng lập viên</t>
  </si>
  <si>
    <t>234 - Viet Nam</t>
  </si>
  <si>
    <t>2 - Passport</t>
  </si>
  <si>
    <t>4 - Cá nhân nước ngoài</t>
  </si>
  <si>
    <t>1 - Sáng lập viên</t>
  </si>
  <si>
    <t>1 - Afganistan</t>
  </si>
  <si>
    <t>3 - Giấy phép đăng ký kinh doanh</t>
  </si>
  <si>
    <t>5 - Pháp nhân trong nước</t>
  </si>
  <si>
    <t>2 - Alaska</t>
  </si>
  <si>
    <t>4 - Chứng thư khác</t>
  </si>
  <si>
    <t>6 - Pháp nhân nước ngoài</t>
  </si>
  <si>
    <t>3 - Albania</t>
  </si>
  <si>
    <t>4 - Algeria</t>
  </si>
  <si>
    <t>5 - American Samoa</t>
  </si>
  <si>
    <t>* Loại chứng khoán :</t>
  </si>
  <si>
    <t>* Bộ phận :</t>
  </si>
  <si>
    <t>6 - American Virgin IsI</t>
  </si>
  <si>
    <t>1 - CK phổ thông</t>
  </si>
  <si>
    <t>1 - Ban quản lý công ty</t>
  </si>
  <si>
    <t>7 - Andorra</t>
  </si>
  <si>
    <t>2 - CK hạn chế chuyển nhượng</t>
  </si>
  <si>
    <t>2 - Cán bộ nhân viên</t>
  </si>
  <si>
    <t>8 - Angola</t>
  </si>
  <si>
    <t>3 - CK ưu đãi biểu quyết</t>
  </si>
  <si>
    <t>3 - Cổ đông nhà nước</t>
  </si>
  <si>
    <t>9 - Anguilla</t>
  </si>
  <si>
    <t>4 - CK ưu đãi cổ tức không biểu quyết</t>
  </si>
  <si>
    <t>4 - Không thuộc bộ phận nào</t>
  </si>
  <si>
    <t>10 - Antigua Barbuda</t>
  </si>
  <si>
    <t>5 - CK ưu đãi hoàn lại không biểu quyết</t>
  </si>
  <si>
    <t>11 - Argentina</t>
  </si>
  <si>
    <t>6 - CK ưu đãi khác không biểu quyết</t>
  </si>
  <si>
    <t>12 - Armenia</t>
  </si>
  <si>
    <t>13 - Aruba</t>
  </si>
  <si>
    <t>14 - Ascension IsI</t>
  </si>
  <si>
    <t>15 - Australia</t>
  </si>
  <si>
    <t>16 - Austria</t>
  </si>
  <si>
    <t>17 - Azerbaijan</t>
  </si>
  <si>
    <t>18 - Azores IsI</t>
  </si>
  <si>
    <t>19 - Bahamas</t>
  </si>
  <si>
    <t>20 - Bahrain</t>
  </si>
  <si>
    <t>21 - Bangladesh</t>
  </si>
  <si>
    <t>22 - Barbados</t>
  </si>
  <si>
    <t>23 - Baleric IsI</t>
  </si>
  <si>
    <t>24 - Belarus</t>
  </si>
  <si>
    <t>25 - Belgium</t>
  </si>
  <si>
    <t>26 - Belize</t>
  </si>
  <si>
    <t>27 - Benin</t>
  </si>
  <si>
    <t>28 - Bermuda</t>
  </si>
  <si>
    <t>29 - Bhutan</t>
  </si>
  <si>
    <t>30 - Bolivia</t>
  </si>
  <si>
    <t>31 - Bosnia - Hecegovina</t>
  </si>
  <si>
    <t>32 - Bostwana</t>
  </si>
  <si>
    <t>33 - Brazil</t>
  </si>
  <si>
    <t>34 - Bristish Virgin IsI</t>
  </si>
  <si>
    <t>35 - Brunei</t>
  </si>
  <si>
    <t>36 - Bulgaria</t>
  </si>
  <si>
    <t>37 - Burkinafaso</t>
  </si>
  <si>
    <t>38 - Burundi</t>
  </si>
  <si>
    <t>39 - Cambodia</t>
  </si>
  <si>
    <t>40 - Cameroon</t>
  </si>
  <si>
    <t>41 - Canada</t>
  </si>
  <si>
    <t>42 - Canary IsI</t>
  </si>
  <si>
    <t>43 - Cape Verde</t>
  </si>
  <si>
    <t>44 - Cayman IsI</t>
  </si>
  <si>
    <t>45 - Caribbean IsI</t>
  </si>
  <si>
    <t>46 - Central African Rep</t>
  </si>
  <si>
    <t>47 - Chad</t>
  </si>
  <si>
    <t>48 - Chile</t>
  </si>
  <si>
    <t>49 - China</t>
  </si>
  <si>
    <t>50 - Christmas IsI</t>
  </si>
  <si>
    <t>51 - Cocos IsI</t>
  </si>
  <si>
    <t>52 - Colombia</t>
  </si>
  <si>
    <t>53 - Comoros</t>
  </si>
  <si>
    <t>54 - Congo</t>
  </si>
  <si>
    <t xml:space="preserve"> Rep.of the</t>
  </si>
  <si>
    <t>55 - Congo</t>
  </si>
  <si>
    <t xml:space="preserve"> DPR of the</t>
  </si>
  <si>
    <t>56 - Cook IsI</t>
  </si>
  <si>
    <t>57 - Costa Rica</t>
  </si>
  <si>
    <t>58 - Croatia</t>
  </si>
  <si>
    <t>59 - Cuba</t>
  </si>
  <si>
    <t>60 - Cyprus</t>
  </si>
  <si>
    <t>61 - Czech</t>
  </si>
  <si>
    <t>62 - Denmark</t>
  </si>
  <si>
    <t>63 - Diego Garcia</t>
  </si>
  <si>
    <t>64 - Djibouti</t>
  </si>
  <si>
    <t>65 - Dominica IsI</t>
  </si>
  <si>
    <t>66 - Dominican Rep</t>
  </si>
  <si>
    <t>67 - East Timor</t>
  </si>
  <si>
    <t>68 - Ecuador</t>
  </si>
  <si>
    <t>69 - Egypt</t>
  </si>
  <si>
    <t>70 - El Salvador</t>
  </si>
  <si>
    <t>71 - Equatorial Guinea</t>
  </si>
  <si>
    <t>73 - Eritrea</t>
  </si>
  <si>
    <t>74 - Ethiopia</t>
  </si>
  <si>
    <t>75 - Falkland IsI</t>
  </si>
  <si>
    <t>76 - Faroe IsI</t>
  </si>
  <si>
    <t>77 - Fiji</t>
  </si>
  <si>
    <t>78 - Finland</t>
  </si>
  <si>
    <t>79 - France</t>
  </si>
  <si>
    <t>80 - French Guiana</t>
  </si>
  <si>
    <t>81 - French Polynesia</t>
  </si>
  <si>
    <t>82 - Gabon</t>
  </si>
  <si>
    <t>83 - Gambia</t>
  </si>
  <si>
    <t>84 - Georgia</t>
  </si>
  <si>
    <t>85 - Germany</t>
  </si>
  <si>
    <t>86 - Ghana</t>
  </si>
  <si>
    <t>87 - Gibratar</t>
  </si>
  <si>
    <t>88 - Greece</t>
  </si>
  <si>
    <t>89 - Greenland</t>
  </si>
  <si>
    <t>90 - Grenada</t>
  </si>
  <si>
    <t>91 - Guadeloupe</t>
  </si>
  <si>
    <t>92 - Guam</t>
  </si>
  <si>
    <t>93 - Guatemala</t>
  </si>
  <si>
    <t>94 - Guinea</t>
  </si>
  <si>
    <t>95 - Guinea Bissau</t>
  </si>
  <si>
    <t>96 - Guyana</t>
  </si>
  <si>
    <t>97 - Haiti</t>
  </si>
  <si>
    <t>98 - Hawaii</t>
  </si>
  <si>
    <t>99 - Honduras</t>
  </si>
  <si>
    <t>100 - Hong Kong</t>
  </si>
  <si>
    <t>101 - Hungary</t>
  </si>
  <si>
    <t>102 - Iceland</t>
  </si>
  <si>
    <t>103 - India</t>
  </si>
  <si>
    <t>104 - Indonesia</t>
  </si>
  <si>
    <t>105 - Iran</t>
  </si>
  <si>
    <t>106 - Iraq</t>
  </si>
  <si>
    <t>107 - Iceland</t>
  </si>
  <si>
    <t>108 - Israel</t>
  </si>
  <si>
    <t>109 - Italy</t>
  </si>
  <si>
    <t>110 - Ivory Coast</t>
  </si>
  <si>
    <t>111 - Jamaica</t>
  </si>
  <si>
    <t>112 - Japan</t>
  </si>
  <si>
    <t>113 - Jordan</t>
  </si>
  <si>
    <t>114 - Kazakhstan</t>
  </si>
  <si>
    <t>115 - Kenya</t>
  </si>
  <si>
    <t>116 - Kiribati</t>
  </si>
  <si>
    <t>117 - Korea</t>
  </si>
  <si>
    <t xml:space="preserve"> DPR of</t>
  </si>
  <si>
    <t>118 - Korea</t>
  </si>
  <si>
    <t xml:space="preserve"> Rep of</t>
  </si>
  <si>
    <t>119 - Kuwait</t>
  </si>
  <si>
    <t>120 - Kyrgyzstan</t>
  </si>
  <si>
    <t>121 - Laos</t>
  </si>
  <si>
    <t>122 - Latvia</t>
  </si>
  <si>
    <t>123 - Lebanon</t>
  </si>
  <si>
    <t>124 - Lesotho</t>
  </si>
  <si>
    <t>125 - Liberia</t>
  </si>
  <si>
    <t>126 - Libya</t>
  </si>
  <si>
    <t>127 - Liechtenstein</t>
  </si>
  <si>
    <t>128 - Lithuania</t>
  </si>
  <si>
    <t>129 - Luxembourg</t>
  </si>
  <si>
    <t>130 - Macao</t>
  </si>
  <si>
    <t>131 - Macedonia</t>
  </si>
  <si>
    <t>132 - Madagasca</t>
  </si>
  <si>
    <t>133 - Madeira</t>
  </si>
  <si>
    <t>134 - Malawi</t>
  </si>
  <si>
    <t>135 - Malaysia</t>
  </si>
  <si>
    <t>136 - Maldives</t>
  </si>
  <si>
    <t>137 - Mali</t>
  </si>
  <si>
    <t>138 - Malta</t>
  </si>
  <si>
    <t>139 - Marshall IsI</t>
  </si>
  <si>
    <t>140 - Martinique</t>
  </si>
  <si>
    <t>141 - Mauritania</t>
  </si>
  <si>
    <t>142 - Mauritius</t>
  </si>
  <si>
    <t>143 - Mayotte IsI</t>
  </si>
  <si>
    <t>144 - Mexico</t>
  </si>
  <si>
    <t>145 - Micronesia</t>
  </si>
  <si>
    <t>146 - Midway Islands</t>
  </si>
  <si>
    <t>147 - Moldova</t>
  </si>
  <si>
    <t>148 - Monaco</t>
  </si>
  <si>
    <t>149 - Mongolia</t>
  </si>
  <si>
    <t>150 - Montserrat</t>
  </si>
  <si>
    <t>151 - Morocco</t>
  </si>
  <si>
    <t>152 - Mozambique</t>
  </si>
  <si>
    <t xml:space="preserve">153 - Myanmar </t>
  </si>
  <si>
    <t>154 - Namibia</t>
  </si>
  <si>
    <t>155 - Nauru</t>
  </si>
  <si>
    <t>156 - Nepal</t>
  </si>
  <si>
    <t>157 - Netherlands</t>
  </si>
  <si>
    <t>158 - New Caledonia</t>
  </si>
  <si>
    <t>159 - New Zealand</t>
  </si>
  <si>
    <t>160 - Nicaragua</t>
  </si>
  <si>
    <t>161 - Niger</t>
  </si>
  <si>
    <t xml:space="preserve">162 - Nigeria </t>
  </si>
  <si>
    <t>163 - Niue IsI</t>
  </si>
  <si>
    <t>164 - Norfolk IsI</t>
  </si>
  <si>
    <t>165 - Norway</t>
  </si>
  <si>
    <t>166 - Oman</t>
  </si>
  <si>
    <t>167 - Pakistan</t>
  </si>
  <si>
    <t>168 - Palau</t>
  </si>
  <si>
    <t>169 - Palestine</t>
  </si>
  <si>
    <t>170 - Panama</t>
  </si>
  <si>
    <t>171 - Mauritius</t>
  </si>
  <si>
    <t>172 - Papua New Guinea</t>
  </si>
  <si>
    <t>173 - Paraguay</t>
  </si>
  <si>
    <t>174 - Peru</t>
  </si>
  <si>
    <t>175 - Philippines</t>
  </si>
  <si>
    <t>176 - Poland</t>
  </si>
  <si>
    <t>177 - Portugal</t>
  </si>
  <si>
    <t>178 - Puerto Rico</t>
  </si>
  <si>
    <t>179 - Quatar</t>
  </si>
  <si>
    <t>180 - Reunion</t>
  </si>
  <si>
    <t>181 - Romania</t>
  </si>
  <si>
    <t>182 - Russia</t>
  </si>
  <si>
    <t>183 - Ruwanda</t>
  </si>
  <si>
    <t>184 - Saipan ( Mariana )</t>
  </si>
  <si>
    <t>185 - San Marino</t>
  </si>
  <si>
    <t>186 - Sao Tome and Principe</t>
  </si>
  <si>
    <t>187 - Saudi Arabia</t>
  </si>
  <si>
    <t>188 - Senegal</t>
  </si>
  <si>
    <t>189 - Seychelles</t>
  </si>
  <si>
    <t>190 - Sierra Leone</t>
  </si>
  <si>
    <t>191 - Singapore</t>
  </si>
  <si>
    <t>192 - Slovakia</t>
  </si>
  <si>
    <t>193 - Slovenia</t>
  </si>
  <si>
    <t>194 - Solomon IsI</t>
  </si>
  <si>
    <t>195 - Somalia</t>
  </si>
  <si>
    <t>196 - South Africa</t>
  </si>
  <si>
    <t>197 - Spain</t>
  </si>
  <si>
    <t>198 - Spanish North Africa</t>
  </si>
  <si>
    <t>199 - Sri Lanka</t>
  </si>
  <si>
    <t>200 - St Helena</t>
  </si>
  <si>
    <t>201 - St Kitts and Nevis</t>
  </si>
  <si>
    <t>202 - St Lucia</t>
  </si>
  <si>
    <t>203 - St Pierre and Miquelon</t>
  </si>
  <si>
    <t>204 - St Vicent &amp; Grenadines</t>
  </si>
  <si>
    <t>205 - Sudan</t>
  </si>
  <si>
    <t>206 - Surinam</t>
  </si>
  <si>
    <t>207 - Swaziland</t>
  </si>
  <si>
    <t>208 - Sweeden</t>
  </si>
  <si>
    <t>209 - Switzerland</t>
  </si>
  <si>
    <t>210 - Syria</t>
  </si>
  <si>
    <t>211 - Taiwan</t>
  </si>
  <si>
    <t>212 - Tajikistan</t>
  </si>
  <si>
    <t>213 - Tanzania</t>
  </si>
  <si>
    <t>214 - Thailand</t>
  </si>
  <si>
    <t>215 - Togo</t>
  </si>
  <si>
    <t>216 - Tonga</t>
  </si>
  <si>
    <t>217 - Tokelau</t>
  </si>
  <si>
    <t>218 - Trinidad &amp; Tobaco</t>
  </si>
  <si>
    <t>219 - Tunisia</t>
  </si>
  <si>
    <t>220 - Turkey</t>
  </si>
  <si>
    <t>221 - Turkmenistan</t>
  </si>
  <si>
    <t>222 - Turks and Caicos IsI</t>
  </si>
  <si>
    <t>223 - Tuvalu</t>
  </si>
  <si>
    <t>224 - Uganda</t>
  </si>
  <si>
    <t>225 - Ukraine</t>
  </si>
  <si>
    <t>226 - United Arab Emirates</t>
  </si>
  <si>
    <t>227 - United Kingdom</t>
  </si>
  <si>
    <t>228 - Uruguay</t>
  </si>
  <si>
    <t>229 - USA</t>
  </si>
  <si>
    <t>230 - Uzbekistan</t>
  </si>
  <si>
    <t>231 - Vanuatu</t>
  </si>
  <si>
    <t>232 - Vatican City</t>
  </si>
  <si>
    <t>233 - Venezuela</t>
  </si>
  <si>
    <t>235 - Wake IsI</t>
  </si>
  <si>
    <t>236 - Wallis &amp; Futuna IsI</t>
  </si>
  <si>
    <t>237 - Western Sahara</t>
  </si>
  <si>
    <t>238 - Western Samoa</t>
  </si>
  <si>
    <t>239 - Yemen Republic</t>
  </si>
  <si>
    <t>240 - Yugoslavia</t>
  </si>
  <si>
    <t>241 - Zambia</t>
  </si>
  <si>
    <t>242 - Zimbabue</t>
  </si>
  <si>
    <t>SỔ ĐĂNG KÝ NGƯỜI SỞ HỮU TRÁI PHIẾU</t>
  </si>
  <si>
    <t>II. TRÁI PHIẾU</t>
  </si>
  <si>
    <t>10- Chuyển đổi:</t>
  </si>
  <si>
    <t>+Tỷ lệ chuyển đổi:</t>
  </si>
  <si>
    <t>+Thời hạn chuyển đổi:</t>
  </si>
  <si>
    <t>Không có</t>
  </si>
  <si>
    <t>Ghi chú</t>
  </si>
  <si>
    <t>Mệnh giá giao dịch: 100.000 đồng / trái phiếu</t>
  </si>
  <si>
    <t>72 - Estonia</t>
  </si>
  <si>
    <t>IV . DANH SÁCH NGƯỜI SỞ HỮU CHỨNG KHOÁN</t>
  </si>
  <si>
    <t>NGÂN HÀNG THƯƠNG MẠI CỔ PHẦN ĐẦU TƯ VÀ PHÁT TRIỂN VIỆT NAM</t>
  </si>
  <si>
    <t>TRÁI PHIẾU NGÂN HÀNG THƯƠNG MẠI CỔ PHẦN ĐẦU TƯ VÀ PHÁT TRIỂN VIỆT NAM</t>
  </si>
  <si>
    <t>Fax: (84-24) 22200399</t>
  </si>
  <si>
    <t>4- Mệnh giá: 100.000 VND (một trăm nghìn đồng Việt Nam)/trái phiếu.</t>
  </si>
  <si>
    <t xml:space="preserve">    + Trong đó trái phiếu</t>
  </si>
  <si>
    <t>Đơn vị: triệu đồng</t>
  </si>
  <si>
    <t>(1)</t>
  </si>
  <si>
    <t>(2)</t>
  </si>
  <si>
    <t>(4)</t>
  </si>
  <si>
    <t>(5)</t>
  </si>
  <si>
    <t>(6)</t>
  </si>
  <si>
    <t>(7)</t>
  </si>
  <si>
    <t>(8)</t>
  </si>
  <si>
    <t>(9)</t>
  </si>
  <si>
    <t>(10)</t>
  </si>
  <si>
    <t>(11)</t>
  </si>
  <si>
    <t>(12)</t>
  </si>
  <si>
    <t>(13)</t>
  </si>
  <si>
    <t>(21)</t>
  </si>
  <si>
    <t>(14)</t>
  </si>
  <si>
    <t>(15)</t>
  </si>
  <si>
    <t>(20)</t>
  </si>
  <si>
    <t>(19)</t>
  </si>
  <si>
    <t>(18)</t>
  </si>
  <si>
    <t>(17)</t>
  </si>
  <si>
    <t>(16)</t>
  </si>
  <si>
    <t>(3)</t>
  </si>
  <si>
    <t>Tổ chức phát hành: NGÂN HÀNG THƯƠNG MẠI CỔ PHẦN ĐẦU TƯ VÀ PHÁT TRIỂN VIỆT NAM</t>
  </si>
  <si>
    <t>- Tên TCPH: NGÂN HÀNG THƯƠNG MẠI CỔ PHẦN ĐẦU TƯ VÀ PHÁT TRIỂN VIỆT NAM</t>
  </si>
  <si>
    <t>- Điện Thoại: (84-24) 22200588</t>
  </si>
  <si>
    <t>- Số tài khoản:111929 tại Sở Giao dịch Ngân hàng Nhà nước Việt Nam</t>
  </si>
  <si>
    <t xml:space="preserve">2- Loại trái phiếu: Trái phiếu không chuyển đổi, không kèm chứng quyền, không có tài sản bảo đảm </t>
  </si>
  <si>
    <t>6- Kỳ trả lãi: Định kỳ 01 (một) năm một lần kể từ ngày phát hành</t>
  </si>
  <si>
    <t xml:space="preserve">7- Lãi suất: Tại Ngày Xác Định Lãi Suất, lãi suất của Trái Phiếu cho từng Kỳ Tính Lãi được xác định theo công thức sau:
    Lãi Suất = Lãi Suất Tham Chiếu + biên độ 0,9%/năm.
</t>
  </si>
  <si>
    <t xml:space="preserve">    Trong đó:
+ “Lãi suất tham chiếu” là trung bình cộng lãi suất tiền gửi tiết kiệm cá nhân bằng Đồng Việt Nam, trả sau, áp dụng cho kỳ hạn 12 tháng (hoặc tương đương) được công bố trên trang thông tin điện tử chính thức của của bốn (04) Ngân Hàng bao gồm: Ngân hàng Nông nghiệp và Phát triển Nông thôn Việt Nam, Ngân hàng TMCP Công thương Việt Nam, Ngân hàng TMCP Ngoại thương Việt Nam, và Ngân hàng TMCP Đầu tư và Phát triển Việt Nam – Khu vực/TP Hà Nội tại ngày xác định lãi suất.</t>
  </si>
  <si>
    <t>+ Ngày xác định lãi suất là ngày phát hành đối với kỳ tính lãi đầu tiên hoặc ngày làm việc thứ 07 (bảy) trước ngày đầu tiên của mỗi kỳ tính lãi đối với các kỳ tính lãi tiếp theo</t>
  </si>
  <si>
    <t>1-Tổng Nợ</t>
  </si>
  <si>
    <t>- Nợ ngắn hạn:</t>
  </si>
  <si>
    <t>- Nợ dài hạn:</t>
  </si>
  <si>
    <r>
      <t xml:space="preserve">- Tên giao dịch: </t>
    </r>
    <r>
      <rPr>
        <b/>
        <sz val="12"/>
        <rFont val="Times New Roman"/>
        <family val="1"/>
      </rPr>
      <t>NGÂN HÀNG THƯƠNG MẠI CỔ PHẦN ĐẦU TƯ VÀ PHÁT TRIỂN VIỆT NAM</t>
    </r>
  </si>
  <si>
    <t>III. CƠ CẤU VỐN CỦA TỔ CHỨC PHÁT HÀNH</t>
  </si>
  <si>
    <t>2-Tổng Vốn Cổ Phần</t>
  </si>
  <si>
    <t>3-Tỷ lệ nợ / Vốn cổ phần</t>
  </si>
  <si>
    <t xml:space="preserve">Loại hình </t>
  </si>
  <si>
    <t>V . DANH SÁCH NHÀ ĐẦU TƯ CHUYÊN NGHIỆP/CHIẾN LƯỢC</t>
  </si>
  <si>
    <t>B. NHÀ ĐẦU TƯ CHUYÊN NGHIỆP</t>
  </si>
  <si>
    <t>- Địa chỉ trụ sở chính: Tháp BIDV, số 194 Trần Quang Khải, phường Lý Thái Tổ, quận Hoàn Kiếm, thành phố Hà Nội</t>
  </si>
  <si>
    <t>1</t>
  </si>
  <si>
    <t>TỔNG CỘNG</t>
  </si>
  <si>
    <t>TỔNG CỘNG (A) + (B)</t>
  </si>
  <si>
    <r>
      <t xml:space="preserve">1- Tên trái phiếu: </t>
    </r>
    <r>
      <rPr>
        <b/>
        <sz val="12"/>
        <rFont val="Times New Roman"/>
        <family val="1"/>
      </rPr>
      <t>Trái phiếu Ngân hàng TMCP Đầu tư và Phát triển Việt Nam phát hành ra công chúng theo phương thức đại lý phát hành năm 2021</t>
    </r>
  </si>
  <si>
    <t>5- Thời hạn trái phiếu: 08 (tám) năm kể từ Ngày Phát Hành, có quyền mua lại sau 03 (ba) năm</t>
  </si>
  <si>
    <t>8- Ngày phát hành: 29/10/2021</t>
  </si>
  <si>
    <t>9- Ngày đáo hạn: 29/10/2029</t>
  </si>
  <si>
    <t>11- Tổng số lượng trái phiếu đăng ký: 9.710.000 trái phiếu</t>
  </si>
  <si>
    <t>12- Tổng giá trị trái phiếu đăng ký: 971.000.000.000 đồng</t>
  </si>
  <si>
    <t>Ngân hàng TMCP Đông Á</t>
  </si>
  <si>
    <t>0301442379</t>
  </si>
  <si>
    <t>5</t>
  </si>
  <si>
    <t>0</t>
  </si>
  <si>
    <t>4</t>
  </si>
  <si>
    <t>08/4/1992</t>
  </si>
  <si>
    <t>Sở KH và ĐT TP. HCM</t>
  </si>
  <si>
    <t>234</t>
  </si>
  <si>
    <t>130 Phan Đăng Lưu, Phường 3, Quận Phú Nhuận, TP.HCM</t>
  </si>
  <si>
    <t>02839951483</t>
  </si>
  <si>
    <t>Võ Thị Lượng</t>
  </si>
  <si>
    <t>040144000208</t>
  </si>
  <si>
    <t>3</t>
  </si>
  <si>
    <t>09/07/2021</t>
  </si>
  <si>
    <t>Cục CSQLHC về TTXH</t>
  </si>
  <si>
    <t xml:space="preserve">C412 VP4 Linh Đàm, Hoàng Liệt, Hoàng Mai, Hà Nội </t>
  </si>
  <si>
    <t>0963088564</t>
  </si>
  <si>
    <t>Quỹ Đầu tư trái phiếu DFVN</t>
  </si>
  <si>
    <t>02/GCN-UBCK</t>
  </si>
  <si>
    <t>04/02/2021</t>
  </si>
  <si>
    <t>UBCKNN</t>
  </si>
  <si>
    <t>Tầng 11, 149-151 Nguyễn Văn Trỗi, Phường 11, Quận Phú Nhuận, TP.HCM</t>
  </si>
  <si>
    <t>02838100888</t>
  </si>
  <si>
    <t>Công ty Liên doanh Quản lý quỹ đầu tư chứng khoán Vietcombank</t>
  </si>
  <si>
    <t>Tầng 15, Tòa nhà Vietcombank, 198 Trần Quang Khải, Hoàn Kiếm, Hà Nội</t>
  </si>
  <si>
    <t>02439364540</t>
  </si>
  <si>
    <t>fundamin@vcbf.com</t>
  </si>
  <si>
    <t>Quỹ Đầu tư trái phiếu Techcom</t>
  </si>
  <si>
    <t>19/GCN-UBCK</t>
  </si>
  <si>
    <t>08/09/2015</t>
  </si>
  <si>
    <t>Tầng 10, số 191 Bà Triệu, Phường Lê Đại Hành, Quận Hai Bà Trưng, Hà Nội</t>
  </si>
  <si>
    <t>02439446368</t>
  </si>
  <si>
    <t>Trường Đại học Hà Nội</t>
  </si>
  <si>
    <t>126/CP</t>
  </si>
  <si>
    <t>14/08/1967</t>
  </si>
  <si>
    <t>Hội đồng Chính phủ</t>
  </si>
  <si>
    <t>Km9, Đường Nguyễn Trãi, Quận Thanh Xuân, Hà Nội</t>
  </si>
  <si>
    <t>02438544338</t>
  </si>
  <si>
    <t>Tổng (B)</t>
  </si>
  <si>
    <t>Nguyễn Quốc Toàn</t>
  </si>
  <si>
    <t>Trần Châu Danh</t>
  </si>
  <si>
    <t>Dương Kim Anh</t>
  </si>
  <si>
    <t xml:space="preserve">Đặng Lưu Dũng  </t>
  </si>
  <si>
    <t>Nguyễn Văn Trào</t>
  </si>
  <si>
    <t>079073005550</t>
  </si>
  <si>
    <t>022673905</t>
  </si>
  <si>
    <t>011774706</t>
  </si>
  <si>
    <t>001076023546</t>
  </si>
  <si>
    <t>030072002873</t>
  </si>
  <si>
    <t>A. NHÀ ĐẦU TƯ CHIẾN LƯỢC: Không có</t>
  </si>
  <si>
    <t>3- Mã trái phiếu: BID121028</t>
  </si>
  <si>
    <t>Mã chứng khoán:  BID121028</t>
  </si>
  <si>
    <t>BID121028</t>
  </si>
  <si>
    <t>CA4365</t>
  </si>
  <si>
    <t>PHÓ TỔNG GIÁM ĐỐC</t>
  </si>
  <si>
    <t>TRẦN LONG</t>
  </si>
  <si>
    <t>TUQ.NGƯỜI ĐẠI DIỆN THEO PHÁP LUẬT</t>
  </si>
  <si>
    <t>( Theo giấy chứng nhận đăng ký chào bán số 225/GCN-UBCK do Chủ tịch Ủy ban Chứng khoán Nhà nước cấp                              ngày 05 tháng 10 năm 2021)</t>
  </si>
  <si>
    <t>6</t>
  </si>
  <si>
    <t>02/08/2010</t>
  </si>
  <si>
    <t>TTLKCKVN</t>
  </si>
  <si>
    <t>N/A</t>
  </si>
  <si>
    <t>Mã trái phiếu: BID121028</t>
  </si>
  <si>
    <t>Ngày      tháng     năm 2022</t>
  </si>
  <si>
    <t>Số liệu căn cứ theo Báo cáo tài chính hợp nhất kiểm toán năm 2021 của Ngân hàng thương mại cổ phần Đầu tư và Phát triển Việt Nam</t>
  </si>
  <si>
    <t>Hà Nội, ngày ….. tháng …… năm  2022</t>
  </si>
  <si>
    <t>(Giấy chứng nhận đăng ký doanh nghiệp số 0100150619 do Sở Kế hoạch và Đầu tư Thành phố Hà nội cấp lần đầu ngày 03/04/1993, cấp thay đổi lần thứ 27 ngày 01/03/2022)</t>
  </si>
  <si>
    <t xml:space="preserve">+ 	Kỳ tính lãi của trái phiếu là khoảng thời gian để xác định lại lãi suất của trái phiếu, định kỳ 01 (một) năm một lần kể từ ngày phát hành. </t>
  </si>
  <si>
    <t>+ 	Nếu Tổ chức phát hành không mua lại trái phiếu vào ngày thực hiện quyền mua lại, lãi suất Trái Phiếu áp dụng cho các kỳ tính lãi từ năm thứ 06 (sáu) cho đến khi trái phiếu đáo hạn sẽ bằng lãi suất tham chiếu + biên độ 2,57% (hai phẩy năm bảy phần trăm)/năm.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</si>
</sst>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00%"/>
    <numFmt numFmtId="166" formatCode="dd/mm/yyyy;@"/>
  </numFmts>
  <fonts count="36">
    <font>
      <sz val="12"/>
      <name val=".VnArial"/>
    </font>
    <font>
      <sz val="11"/>
      <color theme="1"/>
      <name val="Calibri"/>
      <family val="2"/>
      <scheme val="minor"/>
    </font>
    <font>
      <sz val="11"/>
      <color theme="1"/>
      <name val="Calibri"/>
      <family val="2"/>
      <scheme val="minor"/>
    </font>
    <font>
      <sz val="11"/>
      <color theme="1"/>
      <name val="Calibri"/>
      <family val="2"/>
      <scheme val="minor"/>
    </font>
    <font>
      <sz val="12"/>
      <name val=".VnArial"/>
      <family val="2"/>
    </font>
    <font>
      <i/>
      <sz val="16"/>
      <name val="Times New Roman"/>
      <family val="1"/>
    </font>
    <font>
      <sz val="10"/>
      <name val="Times New Roman"/>
      <family val="1"/>
    </font>
    <font>
      <b/>
      <sz val="16"/>
      <name val="Times New Roman"/>
      <family val="1"/>
    </font>
    <font>
      <sz val="16"/>
      <name val="Times New Roman"/>
      <family val="1"/>
    </font>
    <font>
      <b/>
      <sz val="14"/>
      <name val="Times New Roman"/>
      <family val="1"/>
    </font>
    <font>
      <b/>
      <sz val="18"/>
      <name val="Times New Roman"/>
      <family val="1"/>
    </font>
    <font>
      <sz val="18"/>
      <name val="Times New Roman"/>
      <family val="1"/>
    </font>
    <font>
      <sz val="13"/>
      <name val="Times New Roman"/>
      <family val="1"/>
    </font>
    <font>
      <sz val="14"/>
      <name val="Times New Roman"/>
      <family val="1"/>
    </font>
    <font>
      <b/>
      <sz val="13"/>
      <name val="Times New Roman"/>
      <family val="1"/>
    </font>
    <font>
      <b/>
      <sz val="12"/>
      <name val="Times New Roman"/>
      <family val="1"/>
    </font>
    <font>
      <sz val="10"/>
      <color indexed="8"/>
      <name val="ARIAL"/>
      <family val="2"/>
      <charset val="1"/>
    </font>
    <font>
      <b/>
      <sz val="11"/>
      <name val="Times New Roman"/>
      <family val="1"/>
    </font>
    <font>
      <b/>
      <sz val="10"/>
      <name val="Times New Roman"/>
      <family val="1"/>
    </font>
    <font>
      <sz val="12"/>
      <name val="Times New Roman"/>
      <family val="1"/>
    </font>
    <font>
      <sz val="12"/>
      <color theme="1"/>
      <name val="Times New Roman"/>
      <family val="2"/>
    </font>
    <font>
      <sz val="10"/>
      <name val="Arial"/>
      <family val="2"/>
    </font>
    <font>
      <i/>
      <sz val="10"/>
      <name val="Times New Roman"/>
      <family val="1"/>
    </font>
    <font>
      <sz val="10"/>
      <name val="Arial"/>
      <family val="2"/>
      <charset val="163"/>
    </font>
    <font>
      <sz val="10"/>
      <color theme="1"/>
      <name val="Times New Roman"/>
      <family val="1"/>
    </font>
    <font>
      <b/>
      <sz val="10"/>
      <color theme="1"/>
      <name val="Times New Roman"/>
      <family val="1"/>
    </font>
    <font>
      <b/>
      <i/>
      <sz val="10"/>
      <color theme="1"/>
      <name val="Times New Roman"/>
      <family val="1"/>
    </font>
    <font>
      <sz val="10"/>
      <color theme="0"/>
      <name val="Times New Roman"/>
      <family val="1"/>
    </font>
    <font>
      <b/>
      <i/>
      <u/>
      <sz val="10"/>
      <color theme="1"/>
      <name val="Times New Roman"/>
      <family val="1"/>
    </font>
    <font>
      <sz val="9"/>
      <name val="Times New Roman"/>
      <family val="1"/>
    </font>
    <font>
      <b/>
      <sz val="9"/>
      <name val="Times New Roman"/>
      <family val="1"/>
    </font>
    <font>
      <sz val="11"/>
      <name val="Times New Roman"/>
      <family val="1"/>
    </font>
    <font>
      <i/>
      <sz val="12"/>
      <name val="Times New Roman"/>
      <family val="1"/>
    </font>
    <font>
      <b/>
      <sz val="12"/>
      <color theme="1"/>
      <name val="Times New Roman"/>
      <family val="1"/>
    </font>
    <font>
      <sz val="12"/>
      <color theme="1"/>
      <name val="Times New Roman"/>
      <family val="1"/>
    </font>
    <font>
      <sz val="8"/>
      <name val=".VnArial"/>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8">
    <xf numFmtId="0" fontId="0" fillId="0" borderId="0"/>
    <xf numFmtId="43" fontId="4" fillId="0" borderId="0" applyFont="0" applyFill="0" applyBorder="0" applyAlignment="0" applyProtection="0"/>
    <xf numFmtId="9" fontId="4" fillId="0" borderId="0" applyFont="0" applyFill="0" applyBorder="0" applyAlignment="0" applyProtection="0"/>
    <xf numFmtId="0" fontId="16" fillId="0" borderId="0">
      <alignment vertical="top"/>
    </xf>
    <xf numFmtId="0" fontId="4" fillId="0" borderId="0"/>
    <xf numFmtId="0" fontId="3" fillId="0" borderId="0"/>
    <xf numFmtId="0" fontId="19" fillId="0" borderId="0"/>
    <xf numFmtId="0" fontId="20" fillId="0" borderId="0"/>
    <xf numFmtId="43" fontId="21"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0" fontId="6" fillId="0" borderId="0" xfId="0" applyFont="1"/>
    <xf numFmtId="0" fontId="5" fillId="0" borderId="0" xfId="0" applyFont="1" applyAlignment="1">
      <alignment vertical="center"/>
    </xf>
    <xf numFmtId="0" fontId="9" fillId="0" borderId="0" xfId="0" applyFont="1"/>
    <xf numFmtId="0" fontId="10" fillId="0" borderId="0" xfId="0" applyFont="1" applyAlignment="1"/>
    <xf numFmtId="0" fontId="10" fillId="0" borderId="0" xfId="0" applyFont="1"/>
    <xf numFmtId="0" fontId="5" fillId="0" borderId="0" xfId="0" applyFont="1" applyAlignment="1"/>
    <xf numFmtId="0" fontId="8" fillId="0" borderId="0" xfId="0" applyFont="1"/>
    <xf numFmtId="0" fontId="11" fillId="0" borderId="0" xfId="0" applyFont="1" applyAlignment="1"/>
    <xf numFmtId="0" fontId="6" fillId="0" borderId="0" xfId="0" applyFont="1" applyBorder="1" applyAlignment="1">
      <alignment horizontal="center"/>
    </xf>
    <xf numFmtId="0" fontId="12" fillId="0" borderId="0" xfId="0" applyFont="1" applyBorder="1"/>
    <xf numFmtId="0" fontId="6" fillId="0" borderId="0" xfId="0" applyFont="1" applyBorder="1"/>
    <xf numFmtId="0" fontId="7" fillId="0" borderId="0" xfId="0" applyFont="1"/>
    <xf numFmtId="0" fontId="10" fillId="0" borderId="0" xfId="0" applyFont="1" applyAlignment="1">
      <alignment horizontal="center"/>
    </xf>
    <xf numFmtId="0" fontId="12" fillId="0" borderId="0" xfId="0" applyFont="1"/>
    <xf numFmtId="0" fontId="13" fillId="0" borderId="0" xfId="0" applyFont="1"/>
    <xf numFmtId="0" fontId="12" fillId="0" borderId="0" xfId="0" applyFont="1" applyFill="1"/>
    <xf numFmtId="0" fontId="13" fillId="0" borderId="0" xfId="0" applyFont="1" applyFill="1"/>
    <xf numFmtId="0" fontId="14" fillId="0" borderId="0" xfId="0" applyFont="1" applyAlignment="1"/>
    <xf numFmtId="0" fontId="18" fillId="0" borderId="0" xfId="0" applyFont="1" applyAlignment="1"/>
    <xf numFmtId="0" fontId="17" fillId="0" borderId="1" xfId="3" applyFont="1" applyFill="1" applyBorder="1" applyAlignment="1">
      <alignment vertical="center" wrapText="1"/>
    </xf>
    <xf numFmtId="0" fontId="18" fillId="0" borderId="1" xfId="0" applyFont="1" applyBorder="1" applyAlignment="1">
      <alignment vertical="center" wrapText="1"/>
    </xf>
    <xf numFmtId="0" fontId="18" fillId="0" borderId="1" xfId="0" applyFont="1" applyFill="1" applyBorder="1" applyAlignment="1">
      <alignment vertical="center" wrapText="1"/>
    </xf>
    <xf numFmtId="0" fontId="18" fillId="0" borderId="0" xfId="0" applyFont="1"/>
    <xf numFmtId="0" fontId="18" fillId="0" borderId="0" xfId="0" applyFont="1" applyAlignment="1">
      <alignment horizontal="center" vertical="center" wrapText="1"/>
    </xf>
    <xf numFmtId="0" fontId="6" fillId="0" borderId="0" xfId="0" applyFont="1" applyFill="1"/>
    <xf numFmtId="164" fontId="18" fillId="0" borderId="0" xfId="1" applyNumberFormat="1" applyFont="1" applyAlignment="1"/>
    <xf numFmtId="164" fontId="6" fillId="0" borderId="0" xfId="1" applyNumberFormat="1" applyFont="1"/>
    <xf numFmtId="0"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xf>
    <xf numFmtId="0" fontId="24" fillId="0" borderId="1" xfId="0" quotePrefix="1" applyFont="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18" fillId="0" borderId="1" xfId="1" applyNumberFormat="1" applyFont="1" applyFill="1" applyBorder="1" applyAlignment="1">
      <alignment horizontal="center" vertical="center"/>
    </xf>
    <xf numFmtId="9" fontId="18" fillId="0" borderId="1" xfId="2" applyFont="1" applyFill="1" applyBorder="1" applyAlignment="1">
      <alignment horizontal="center" vertical="center"/>
    </xf>
    <xf numFmtId="0" fontId="24" fillId="0" borderId="1" xfId="0" applyFont="1" applyBorder="1" applyAlignment="1">
      <alignment horizontal="center" vertical="center" wrapText="1"/>
    </xf>
    <xf numFmtId="0" fontId="24" fillId="0" borderId="0" xfId="0" applyFont="1" applyFill="1" applyAlignment="1">
      <alignment vertical="center"/>
    </xf>
    <xf numFmtId="0" fontId="24" fillId="0" borderId="0" xfId="0" applyFont="1" applyFill="1" applyAlignment="1">
      <alignment horizontal="center" vertical="center"/>
    </xf>
    <xf numFmtId="14" fontId="6" fillId="0" borderId="0" xfId="0" applyNumberFormat="1" applyFont="1" applyFill="1" applyAlignment="1">
      <alignment horizontal="center" vertical="center"/>
    </xf>
    <xf numFmtId="0" fontId="24" fillId="0" borderId="0" xfId="0" applyFont="1" applyFill="1" applyAlignment="1">
      <alignment vertical="center" wrapText="1"/>
    </xf>
    <xf numFmtId="0" fontId="6" fillId="0" borderId="0" xfId="0" applyFont="1" applyFill="1" applyAlignment="1">
      <alignment vertical="center"/>
    </xf>
    <xf numFmtId="164" fontId="24" fillId="0" borderId="0" xfId="1" applyNumberFormat="1" applyFont="1" applyFill="1" applyAlignment="1">
      <alignment horizontal="center" vertical="center"/>
    </xf>
    <xf numFmtId="10" fontId="24" fillId="0" borderId="0" xfId="0" applyNumberFormat="1" applyFont="1" applyFill="1" applyAlignment="1">
      <alignment horizontal="right" vertical="center"/>
    </xf>
    <xf numFmtId="0" fontId="25" fillId="0" borderId="0" xfId="0" applyFont="1" applyFill="1" applyAlignment="1">
      <alignment horizontal="left" vertical="center"/>
    </xf>
    <xf numFmtId="0" fontId="25" fillId="0" borderId="0" xfId="0" applyFont="1" applyFill="1" applyAlignment="1">
      <alignment horizontal="center" vertical="center"/>
    </xf>
    <xf numFmtId="0" fontId="18" fillId="0" borderId="0" xfId="4" applyFont="1" applyFill="1" applyBorder="1" applyAlignment="1" applyProtection="1">
      <alignment vertical="center" wrapText="1"/>
    </xf>
    <xf numFmtId="0" fontId="18" fillId="0" borderId="0" xfId="4" applyFont="1" applyFill="1" applyBorder="1" applyAlignment="1" applyProtection="1">
      <alignment horizontal="center" vertical="center" wrapText="1"/>
    </xf>
    <xf numFmtId="0" fontId="24" fillId="0" borderId="0" xfId="4" applyFont="1" applyFill="1" applyBorder="1" applyAlignment="1" applyProtection="1">
      <alignment horizontal="center" vertical="center"/>
    </xf>
    <xf numFmtId="14" fontId="6" fillId="0" borderId="0" xfId="4" applyNumberFormat="1" applyFont="1" applyFill="1" applyBorder="1" applyAlignment="1" applyProtection="1">
      <alignment horizontal="center" vertical="center"/>
    </xf>
    <xf numFmtId="0" fontId="26" fillId="0" borderId="0" xfId="1" applyNumberFormat="1" applyFont="1" applyFill="1" applyBorder="1" applyAlignment="1">
      <alignment vertical="center"/>
    </xf>
    <xf numFmtId="0" fontId="26" fillId="0" borderId="0" xfId="1" applyNumberFormat="1" applyFont="1" applyFill="1" applyBorder="1" applyAlignment="1">
      <alignment vertical="center" wrapText="1"/>
    </xf>
    <xf numFmtId="0" fontId="24" fillId="0" borderId="0" xfId="4" applyNumberFormat="1" applyFont="1" applyFill="1" applyBorder="1" applyAlignment="1" applyProtection="1">
      <alignment horizontal="left" vertical="center"/>
    </xf>
    <xf numFmtId="0" fontId="24" fillId="0" borderId="0" xfId="4" applyFont="1" applyFill="1" applyAlignment="1">
      <alignment vertical="center"/>
    </xf>
    <xf numFmtId="14" fontId="6" fillId="0" borderId="0" xfId="4" applyNumberFormat="1" applyFont="1" applyFill="1" applyAlignment="1">
      <alignment horizontal="center" vertical="center"/>
    </xf>
    <xf numFmtId="0" fontId="24" fillId="0" borderId="3" xfId="4" applyNumberFormat="1" applyFont="1" applyFill="1" applyBorder="1" applyAlignment="1" applyProtection="1">
      <alignment horizontal="left" vertical="center" wrapText="1"/>
    </xf>
    <xf numFmtId="3" fontId="25" fillId="0" borderId="3" xfId="4" applyNumberFormat="1" applyFont="1" applyFill="1" applyBorder="1" applyAlignment="1" applyProtection="1">
      <alignment horizontal="right" vertical="center" wrapText="1"/>
    </xf>
    <xf numFmtId="3" fontId="25" fillId="0" borderId="3" xfId="4" applyNumberFormat="1" applyFont="1" applyFill="1" applyBorder="1" applyAlignment="1" applyProtection="1">
      <alignment horizontal="center" vertical="center" wrapText="1"/>
    </xf>
    <xf numFmtId="164" fontId="27" fillId="0" borderId="0" xfId="1" applyNumberFormat="1" applyFont="1" applyFill="1" applyAlignment="1">
      <alignment horizontal="center" vertical="center"/>
    </xf>
    <xf numFmtId="0" fontId="6" fillId="0" borderId="0" xfId="0" applyFont="1" applyFill="1" applyBorder="1" applyAlignment="1">
      <alignment vertical="center" wrapText="1"/>
    </xf>
    <xf numFmtId="0" fontId="6" fillId="0" borderId="0" xfId="0" applyFont="1" applyFill="1" applyAlignment="1">
      <alignment vertical="center" wrapText="1"/>
    </xf>
    <xf numFmtId="0" fontId="18" fillId="0" borderId="0" xfId="0" applyFont="1" applyFill="1" applyAlignment="1">
      <alignment vertical="center"/>
    </xf>
    <xf numFmtId="0" fontId="18" fillId="0" borderId="0" xfId="0" applyFont="1" applyFill="1" applyBorder="1" applyAlignment="1">
      <alignment vertical="center"/>
    </xf>
    <xf numFmtId="0" fontId="28" fillId="0" borderId="0" xfId="1" applyNumberFormat="1" applyFont="1" applyFill="1" applyBorder="1" applyAlignment="1">
      <alignment horizontal="left" vertical="center"/>
    </xf>
    <xf numFmtId="164" fontId="24" fillId="0" borderId="0" xfId="1" applyNumberFormat="1" applyFont="1" applyFill="1" applyAlignment="1">
      <alignment vertical="center" wrapText="1"/>
    </xf>
    <xf numFmtId="0" fontId="25" fillId="0" borderId="0" xfId="1" applyNumberFormat="1" applyFont="1" applyFill="1" applyBorder="1" applyAlignment="1">
      <alignment horizontal="left" vertical="center"/>
    </xf>
    <xf numFmtId="14" fontId="18" fillId="0" borderId="0" xfId="1" applyNumberFormat="1" applyFont="1" applyFill="1" applyBorder="1" applyAlignment="1">
      <alignment horizontal="left" vertical="center"/>
    </xf>
    <xf numFmtId="0" fontId="25" fillId="0" borderId="0" xfId="1" applyNumberFormat="1" applyFont="1" applyFill="1" applyBorder="1" applyAlignment="1">
      <alignment horizontal="left" vertical="center" wrapText="1"/>
    </xf>
    <xf numFmtId="0" fontId="25" fillId="0" borderId="0" xfId="1" applyNumberFormat="1" applyFont="1" applyFill="1" applyBorder="1" applyAlignment="1">
      <alignment horizontal="center" vertical="center"/>
    </xf>
    <xf numFmtId="0" fontId="24" fillId="0" borderId="0" xfId="1" applyNumberFormat="1" applyFont="1" applyFill="1" applyBorder="1" applyAlignment="1">
      <alignment horizontal="left" vertical="center"/>
    </xf>
    <xf numFmtId="14" fontId="6" fillId="0" borderId="0" xfId="1" applyNumberFormat="1" applyFont="1" applyFill="1" applyBorder="1" applyAlignment="1">
      <alignment horizontal="left" vertical="center"/>
    </xf>
    <xf numFmtId="0" fontId="24" fillId="0" borderId="0" xfId="1" applyNumberFormat="1" applyFont="1" applyFill="1" applyBorder="1" applyAlignment="1">
      <alignment horizontal="left" vertical="center" wrapText="1"/>
    </xf>
    <xf numFmtId="0" fontId="24" fillId="0" borderId="0" xfId="1" applyNumberFormat="1" applyFont="1" applyFill="1" applyBorder="1" applyAlignment="1">
      <alignment horizontal="center" vertical="center"/>
    </xf>
    <xf numFmtId="164" fontId="25" fillId="0" borderId="0" xfId="1" applyNumberFormat="1" applyFont="1" applyFill="1" applyAlignment="1" applyProtection="1">
      <alignment horizontal="center" vertical="center"/>
      <protection locked="0"/>
    </xf>
    <xf numFmtId="0" fontId="25" fillId="0" borderId="0" xfId="4" applyFont="1" applyFill="1" applyAlignment="1" applyProtection="1">
      <alignment vertical="center"/>
      <protection locked="0"/>
    </xf>
    <xf numFmtId="0" fontId="25" fillId="0" borderId="0" xfId="4" applyFont="1" applyFill="1" applyAlignment="1" applyProtection="1">
      <alignment horizontal="center" vertical="center"/>
      <protection locked="0"/>
    </xf>
    <xf numFmtId="10" fontId="25" fillId="0" borderId="0" xfId="4" applyNumberFormat="1" applyFont="1" applyFill="1" applyAlignment="1" applyProtection="1">
      <alignment horizontal="right" vertical="center"/>
      <protection locked="0"/>
    </xf>
    <xf numFmtId="0" fontId="18" fillId="0" borderId="0" xfId="4" applyFont="1" applyFill="1" applyAlignment="1" applyProtection="1">
      <alignment vertical="center"/>
      <protection locked="0"/>
    </xf>
    <xf numFmtId="49" fontId="24" fillId="0" borderId="1" xfId="11" applyNumberFormat="1" applyFont="1" applyBorder="1" applyAlignment="1">
      <alignment horizontal="center" vertical="center"/>
    </xf>
    <xf numFmtId="49" fontId="6" fillId="0" borderId="1" xfId="1" quotePrefix="1" applyNumberFormat="1" applyFont="1" applyFill="1" applyBorder="1" applyAlignment="1">
      <alignment horizontal="center" vertical="center"/>
    </xf>
    <xf numFmtId="0" fontId="22" fillId="0" borderId="0" xfId="0" applyFont="1"/>
    <xf numFmtId="0" fontId="6" fillId="0" borderId="0" xfId="0" applyNumberFormat="1" applyFont="1" applyFill="1" applyAlignment="1">
      <alignment vertical="center"/>
    </xf>
    <xf numFmtId="165" fontId="6" fillId="0" borderId="1" xfId="2" applyNumberFormat="1" applyFont="1" applyFill="1" applyBorder="1" applyAlignment="1">
      <alignment horizontal="center" vertical="center"/>
    </xf>
    <xf numFmtId="0" fontId="29" fillId="0" borderId="0" xfId="0" applyFont="1"/>
    <xf numFmtId="0" fontId="29" fillId="0" borderId="0" xfId="0" applyFont="1" applyAlignment="1">
      <alignment horizontal="center"/>
    </xf>
    <xf numFmtId="0" fontId="29" fillId="0" borderId="0" xfId="0" applyFont="1" applyAlignment="1">
      <alignment vertical="center"/>
    </xf>
    <xf numFmtId="0" fontId="29" fillId="0" borderId="0" xfId="0" applyFont="1" applyAlignment="1">
      <alignment horizontal="right"/>
    </xf>
    <xf numFmtId="0" fontId="30" fillId="0" borderId="0" xfId="0" applyFont="1" applyAlignment="1">
      <alignment horizontal="center"/>
    </xf>
    <xf numFmtId="0" fontId="6" fillId="0" borderId="0" xfId="0" applyFont="1" applyAlignment="1">
      <alignment horizontal="center"/>
    </xf>
    <xf numFmtId="0" fontId="6" fillId="0" borderId="0" xfId="0" applyFont="1" applyAlignment="1">
      <alignment vertical="center"/>
    </xf>
    <xf numFmtId="0" fontId="6" fillId="0" borderId="0" xfId="0" applyFont="1" applyAlignment="1">
      <alignment horizontal="right"/>
    </xf>
    <xf numFmtId="164" fontId="6" fillId="0" borderId="0" xfId="8" applyNumberFormat="1" applyFont="1" applyBorder="1" applyAlignment="1">
      <alignment horizontal="right" vertical="center"/>
    </xf>
    <xf numFmtId="0" fontId="31" fillId="0" borderId="1" xfId="3" quotePrefix="1" applyFont="1" applyFill="1" applyBorder="1" applyAlignment="1">
      <alignment vertical="center" wrapText="1"/>
    </xf>
    <xf numFmtId="0" fontId="22" fillId="0" borderId="1" xfId="0" quotePrefix="1" applyFont="1" applyBorder="1" applyAlignment="1">
      <alignment vertical="center" wrapText="1"/>
    </xf>
    <xf numFmtId="0" fontId="19" fillId="0" borderId="0" xfId="0" applyFont="1"/>
    <xf numFmtId="0" fontId="19" fillId="0" borderId="0" xfId="0" quotePrefix="1" applyFont="1"/>
    <xf numFmtId="0" fontId="19" fillId="0" borderId="0" xfId="0" quotePrefix="1" applyFont="1" applyAlignment="1">
      <alignment vertical="center"/>
    </xf>
    <xf numFmtId="0" fontId="19" fillId="0" borderId="0" xfId="0" quotePrefix="1" applyFont="1" applyFill="1"/>
    <xf numFmtId="0" fontId="19" fillId="0" borderId="0" xfId="0" applyFont="1" applyFill="1"/>
    <xf numFmtId="0" fontId="32" fillId="0" borderId="0" xfId="0" applyFont="1"/>
    <xf numFmtId="0" fontId="22" fillId="0" borderId="0" xfId="0" quotePrefix="1" applyFont="1" applyAlignment="1">
      <alignment horizontal="right"/>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3" fillId="0" borderId="0" xfId="0" applyFont="1" applyFill="1" applyAlignment="1">
      <alignment vertical="center"/>
    </xf>
    <xf numFmtId="0" fontId="34" fillId="0" borderId="0" xfId="4" applyNumberFormat="1" applyFont="1" applyFill="1" applyBorder="1" applyAlignment="1" applyProtection="1">
      <alignment vertical="center"/>
    </xf>
    <xf numFmtId="0" fontId="34" fillId="0" borderId="0" xfId="4" applyFont="1" applyFill="1" applyBorder="1" applyAlignment="1" applyProtection="1">
      <alignment vertical="center"/>
    </xf>
    <xf numFmtId="0" fontId="15" fillId="0" borderId="0" xfId="4" applyFont="1" applyFill="1" applyBorder="1" applyAlignment="1" applyProtection="1">
      <alignment vertical="center" wrapText="1"/>
    </xf>
    <xf numFmtId="0" fontId="15" fillId="0" borderId="0" xfId="4" applyFont="1" applyFill="1" applyBorder="1" applyAlignment="1" applyProtection="1">
      <alignment horizontal="center" vertical="center" wrapText="1"/>
    </xf>
    <xf numFmtId="0" fontId="34" fillId="0" borderId="0" xfId="4" applyNumberFormat="1" applyFont="1" applyFill="1" applyBorder="1" applyAlignment="1" applyProtection="1">
      <alignment horizontal="left" vertical="center" wrapText="1"/>
    </xf>
    <xf numFmtId="0" fontId="34" fillId="0" borderId="0" xfId="0" applyFont="1" applyFill="1" applyAlignment="1">
      <alignment vertical="center"/>
    </xf>
    <xf numFmtId="0" fontId="34" fillId="0" borderId="0" xfId="4" applyNumberFormat="1" applyFont="1" applyFill="1" applyBorder="1" applyAlignment="1" applyProtection="1">
      <alignment horizontal="left" vertical="center"/>
    </xf>
    <xf numFmtId="3" fontId="33" fillId="0" borderId="0" xfId="4" applyNumberFormat="1" applyFont="1" applyFill="1" applyBorder="1" applyAlignment="1" applyProtection="1">
      <alignment horizontal="right" vertical="center" wrapText="1"/>
    </xf>
    <xf numFmtId="3" fontId="33" fillId="0" borderId="0" xfId="4" applyNumberFormat="1" applyFont="1" applyFill="1" applyBorder="1" applyAlignment="1" applyProtection="1">
      <alignment horizontal="center" vertical="center" wrapText="1"/>
    </xf>
    <xf numFmtId="0" fontId="29" fillId="0" borderId="0" xfId="0" applyFont="1" applyFill="1"/>
    <xf numFmtId="3" fontId="24" fillId="0" borderId="0" xfId="0" applyNumberFormat="1" applyFont="1" applyFill="1" applyAlignment="1">
      <alignment vertical="center"/>
    </xf>
    <xf numFmtId="49" fontId="18" fillId="0" borderId="5" xfId="1" quotePrefix="1" applyNumberFormat="1" applyFont="1" applyFill="1" applyBorder="1" applyAlignment="1">
      <alignment horizontal="left" vertical="center"/>
    </xf>
    <xf numFmtId="0" fontId="19" fillId="0" borderId="0" xfId="0" applyFont="1" applyFill="1" applyAlignment="1">
      <alignment vertical="center"/>
    </xf>
    <xf numFmtId="0" fontId="6" fillId="0" borderId="1" xfId="0" applyFont="1" applyBorder="1" applyAlignment="1">
      <alignment horizontal="center" vertical="center"/>
    </xf>
    <xf numFmtId="0" fontId="15" fillId="0" borderId="0" xfId="0" applyFont="1" applyAlignment="1">
      <alignment horizontal="center"/>
    </xf>
    <xf numFmtId="0" fontId="6" fillId="0" borderId="9" xfId="0" applyFont="1" applyFill="1" applyBorder="1" applyAlignment="1">
      <alignment horizontal="center" vertical="center"/>
    </xf>
    <xf numFmtId="49" fontId="6" fillId="0" borderId="9" xfId="0"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xf>
    <xf numFmtId="9" fontId="18" fillId="0" borderId="9" xfId="2" applyFont="1" applyFill="1" applyBorder="1" applyAlignment="1">
      <alignment horizontal="center" vertical="center"/>
    </xf>
    <xf numFmtId="0" fontId="6" fillId="0" borderId="0" xfId="0" applyFont="1" applyFill="1" applyBorder="1" applyAlignment="1">
      <alignment vertical="center"/>
    </xf>
    <xf numFmtId="0" fontId="6" fillId="0" borderId="0" xfId="0" applyNumberFormat="1" applyFont="1" applyFill="1" applyBorder="1" applyAlignment="1">
      <alignment vertical="center"/>
    </xf>
    <xf numFmtId="0" fontId="24" fillId="0" borderId="1" xfId="0" applyFont="1" applyFill="1" applyBorder="1" applyAlignment="1">
      <alignment vertical="center" wrapText="1"/>
    </xf>
    <xf numFmtId="49" fontId="24" fillId="0" borderId="1" xfId="11" applyNumberFormat="1" applyFont="1" applyFill="1" applyBorder="1" applyAlignment="1">
      <alignment horizontal="center" vertical="center"/>
    </xf>
    <xf numFmtId="0" fontId="24" fillId="0" borderId="1" xfId="0" quotePrefix="1" applyFont="1" applyFill="1" applyBorder="1" applyAlignment="1">
      <alignment horizontal="center" vertical="center"/>
    </xf>
    <xf numFmtId="164" fontId="24" fillId="0" borderId="1" xfId="12"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164" fontId="6" fillId="0" borderId="1" xfId="0" applyNumberFormat="1" applyFont="1" applyFill="1" applyBorder="1" applyAlignment="1">
      <alignment vertical="center"/>
    </xf>
    <xf numFmtId="0" fontId="6"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10" fontId="24" fillId="0" borderId="0" xfId="2" applyNumberFormat="1" applyFont="1" applyFill="1" applyAlignment="1">
      <alignment horizontal="center" vertical="center"/>
    </xf>
    <xf numFmtId="164" fontId="25" fillId="0" borderId="1" xfId="1" applyNumberFormat="1" applyFont="1" applyBorder="1" applyAlignment="1">
      <alignment vertical="center"/>
    </xf>
    <xf numFmtId="164" fontId="18" fillId="0" borderId="9" xfId="1" applyNumberFormat="1" applyFont="1" applyFill="1" applyBorder="1" applyAlignment="1">
      <alignment vertical="center"/>
    </xf>
    <xf numFmtId="164" fontId="6" fillId="0" borderId="1" xfId="1" applyNumberFormat="1" applyFont="1" applyFill="1" applyBorder="1" applyAlignment="1">
      <alignment vertical="center" wrapText="1"/>
    </xf>
    <xf numFmtId="164" fontId="6" fillId="0" borderId="1" xfId="1" applyNumberFormat="1" applyFont="1" applyFill="1" applyBorder="1" applyAlignment="1"/>
    <xf numFmtId="43" fontId="6" fillId="0" borderId="1" xfId="1" applyNumberFormat="1" applyFont="1" applyFill="1" applyBorder="1" applyAlignment="1"/>
    <xf numFmtId="0" fontId="7"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wrapText="1"/>
    </xf>
    <xf numFmtId="0" fontId="13"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Fill="1" applyAlignment="1">
      <alignment horizontal="center" vertical="center"/>
    </xf>
    <xf numFmtId="0" fontId="15" fillId="0" borderId="0" xfId="0" applyFont="1" applyAlignment="1">
      <alignment horizontal="left"/>
    </xf>
    <xf numFmtId="0" fontId="19" fillId="0" borderId="0" xfId="0" applyFont="1" applyAlignment="1">
      <alignment horizontal="left"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19" fillId="0" borderId="0" xfId="0" quotePrefix="1" applyFont="1" applyAlignment="1">
      <alignment horizontal="left" vertical="center" wrapText="1"/>
    </xf>
    <xf numFmtId="164" fontId="18" fillId="0" borderId="1" xfId="1" applyNumberFormat="1" applyFont="1" applyBorder="1" applyAlignment="1">
      <alignment horizontal="center" vertical="center" wrapText="1"/>
    </xf>
    <xf numFmtId="0" fontId="18" fillId="0" borderId="1" xfId="0" applyFont="1" applyBorder="1" applyAlignment="1">
      <alignment horizontal="center" vertical="center" wrapText="1"/>
    </xf>
    <xf numFmtId="0" fontId="22" fillId="0" borderId="2" xfId="0" applyFont="1" applyBorder="1" applyAlignment="1">
      <alignment horizontal="left" wrapText="1"/>
    </xf>
    <xf numFmtId="0" fontId="22" fillId="0" borderId="0" xfId="0" applyFont="1" applyAlignment="1">
      <alignment horizontal="left" wrapText="1"/>
    </xf>
    <xf numFmtId="0" fontId="6" fillId="0" borderId="12" xfId="0" applyFont="1" applyBorder="1" applyAlignment="1">
      <alignment horizontal="center" vertical="top" wrapText="1"/>
    </xf>
    <xf numFmtId="0" fontId="32"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xf>
    <xf numFmtId="0" fontId="19" fillId="0" borderId="0" xfId="4" applyNumberFormat="1" applyFont="1" applyFill="1" applyBorder="1" applyAlignment="1" applyProtection="1">
      <alignment horizontal="left" vertical="center" wrapText="1"/>
    </xf>
    <xf numFmtId="0" fontId="18" fillId="0" borderId="4" xfId="1" applyNumberFormat="1" applyFont="1" applyFill="1" applyBorder="1" applyAlignment="1">
      <alignment horizontal="center" vertical="center"/>
    </xf>
    <xf numFmtId="0" fontId="18" fillId="0" borderId="5" xfId="1" applyNumberFormat="1" applyFont="1" applyFill="1" applyBorder="1" applyAlignment="1">
      <alignment horizontal="center" vertical="center"/>
    </xf>
    <xf numFmtId="0" fontId="18" fillId="0" borderId="6" xfId="1" applyNumberFormat="1" applyFont="1" applyFill="1" applyBorder="1" applyAlignment="1">
      <alignment horizontal="center" vertical="center"/>
    </xf>
    <xf numFmtId="0" fontId="15" fillId="0" borderId="0" xfId="0" applyFont="1" applyAlignment="1">
      <alignment horizontal="center" wrapText="1"/>
    </xf>
    <xf numFmtId="49" fontId="18" fillId="0" borderId="4" xfId="1" quotePrefix="1" applyNumberFormat="1" applyFont="1" applyFill="1" applyBorder="1" applyAlignment="1">
      <alignment horizontal="left" vertical="center"/>
    </xf>
    <xf numFmtId="49" fontId="18" fillId="0" borderId="5" xfId="1" quotePrefix="1" applyNumberFormat="1" applyFont="1" applyFill="1" applyBorder="1" applyAlignment="1">
      <alignment horizontal="left" vertical="center"/>
    </xf>
    <xf numFmtId="49" fontId="18" fillId="0" borderId="6" xfId="1" quotePrefix="1" applyNumberFormat="1" applyFont="1" applyFill="1" applyBorder="1" applyAlignment="1">
      <alignment horizontal="left" vertical="center"/>
    </xf>
    <xf numFmtId="0" fontId="18" fillId="0" borderId="7" xfId="0" applyFont="1" applyFill="1" applyBorder="1" applyAlignment="1">
      <alignment horizontal="left" vertical="center"/>
    </xf>
    <xf numFmtId="0" fontId="18" fillId="0" borderId="2" xfId="0" applyFont="1" applyFill="1" applyBorder="1" applyAlignment="1">
      <alignment horizontal="left" vertical="center"/>
    </xf>
    <xf numFmtId="0" fontId="18" fillId="0" borderId="8" xfId="0" applyFont="1" applyFill="1" applyBorder="1" applyAlignment="1">
      <alignment horizontal="left" vertical="center"/>
    </xf>
    <xf numFmtId="0" fontId="18" fillId="0" borderId="1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1" xfId="0" applyFont="1" applyFill="1" applyBorder="1" applyAlignment="1">
      <alignment horizontal="center" vertical="center"/>
    </xf>
    <xf numFmtId="0" fontId="15" fillId="0" borderId="0" xfId="0" applyFont="1" applyAlignment="1">
      <alignment horizontal="center" vertical="top" wrapText="1"/>
    </xf>
  </cellXfs>
  <cellStyles count="18">
    <cellStyle name="Comma" xfId="1" builtinId="3"/>
    <cellStyle name="Comma 2" xfId="8"/>
    <cellStyle name="Comma 3" xfId="9"/>
    <cellStyle name="Comma 3 2" xfId="10"/>
    <cellStyle name="Comma 4" xfId="12"/>
    <cellStyle name="Comma 4 2" xfId="16"/>
    <cellStyle name="Normal" xfId="0" builtinId="0"/>
    <cellStyle name="Normal 2" xfId="5"/>
    <cellStyle name="Normal 2 2" xfId="14"/>
    <cellStyle name="Normal 3" xfId="7"/>
    <cellStyle name="Normal 4" xfId="11"/>
    <cellStyle name="Normal 4 2" xfId="15"/>
    <cellStyle name="Normal_Sheet3" xfId="3"/>
    <cellStyle name="Normal_So DK nguoi so huu CK" xfId="4"/>
    <cellStyle name="Percent" xfId="2" builtinId="5"/>
    <cellStyle name="Percent 2" xfId="13"/>
    <cellStyle name="Percent 2 2" xfId="17"/>
    <cellStyle name="Style 1" xfId="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undamin@vcbf.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Layout" zoomScale="70" zoomScaleNormal="100" zoomScalePageLayoutView="70" workbookViewId="0">
      <selection activeCell="I13" sqref="I13"/>
    </sheetView>
  </sheetViews>
  <sheetFormatPr defaultColWidth="8.88671875" defaultRowHeight="12.75"/>
  <cols>
    <col min="1" max="3" width="8.88671875" style="1"/>
    <col min="4" max="4" width="9.33203125" style="1" customWidth="1"/>
    <col min="5" max="12" width="8.88671875" style="1"/>
    <col min="13" max="13" width="13.5546875" style="1" customWidth="1"/>
    <col min="14" max="16384" width="8.88671875" style="1"/>
  </cols>
  <sheetData>
    <row r="1" spans="1:15" ht="20.25">
      <c r="A1" s="144" t="s">
        <v>422</v>
      </c>
      <c r="B1" s="144"/>
      <c r="C1" s="144"/>
      <c r="D1" s="144"/>
      <c r="E1" s="144"/>
      <c r="F1" s="144"/>
      <c r="G1" s="144"/>
      <c r="H1" s="144"/>
      <c r="I1" s="144"/>
      <c r="J1" s="144"/>
      <c r="K1" s="144"/>
      <c r="L1" s="144"/>
      <c r="M1" s="144"/>
    </row>
    <row r="2" spans="1:15" ht="20.25">
      <c r="A2" s="152"/>
      <c r="B2" s="152"/>
      <c r="C2" s="152"/>
      <c r="D2" s="152"/>
      <c r="E2" s="152"/>
      <c r="F2" s="152"/>
      <c r="G2" s="152"/>
      <c r="H2" s="152"/>
      <c r="I2" s="152"/>
      <c r="J2" s="152"/>
      <c r="K2" s="152"/>
      <c r="L2" s="152"/>
      <c r="M2" s="152"/>
      <c r="N2" s="2"/>
      <c r="O2" s="2"/>
    </row>
    <row r="3" spans="1:15" ht="10.5" customHeight="1">
      <c r="A3" s="151"/>
      <c r="B3" s="151"/>
      <c r="C3" s="151"/>
      <c r="D3" s="151"/>
      <c r="E3" s="151"/>
      <c r="F3" s="151"/>
      <c r="G3" s="151"/>
      <c r="H3" s="151"/>
      <c r="I3" s="151"/>
      <c r="J3" s="151"/>
      <c r="K3" s="151"/>
      <c r="L3" s="151"/>
      <c r="M3" s="151"/>
      <c r="N3" s="2"/>
      <c r="O3" s="2"/>
    </row>
    <row r="4" spans="1:15" ht="21" customHeight="1">
      <c r="L4" s="3"/>
    </row>
    <row r="5" spans="1:15" s="5" customFormat="1" ht="23.25" customHeight="1">
      <c r="A5" s="149" t="s">
        <v>303</v>
      </c>
      <c r="B5" s="149"/>
      <c r="C5" s="149"/>
      <c r="D5" s="149"/>
      <c r="E5" s="149"/>
      <c r="F5" s="149"/>
      <c r="G5" s="149"/>
      <c r="H5" s="149"/>
      <c r="I5" s="149"/>
      <c r="J5" s="149"/>
      <c r="K5" s="149"/>
      <c r="L5" s="149"/>
      <c r="M5" s="149"/>
      <c r="N5" s="4"/>
      <c r="O5" s="4"/>
    </row>
    <row r="6" spans="1:15" ht="46.5" customHeight="1">
      <c r="A6" s="150" t="s">
        <v>425</v>
      </c>
      <c r="B6" s="151"/>
      <c r="C6" s="151"/>
      <c r="D6" s="151"/>
      <c r="E6" s="151"/>
      <c r="F6" s="151"/>
      <c r="G6" s="151"/>
      <c r="H6" s="151"/>
      <c r="I6" s="151"/>
      <c r="J6" s="151"/>
      <c r="K6" s="151"/>
      <c r="L6" s="151"/>
      <c r="M6" s="151"/>
      <c r="N6" s="6"/>
      <c r="O6" s="6"/>
    </row>
    <row r="7" spans="1:15" s="7" customFormat="1" ht="20.25">
      <c r="A7" s="147"/>
      <c r="B7" s="147"/>
      <c r="C7" s="147"/>
      <c r="D7" s="147"/>
      <c r="E7" s="147"/>
      <c r="F7" s="147"/>
      <c r="G7" s="147"/>
      <c r="H7" s="147"/>
      <c r="I7" s="147"/>
      <c r="J7" s="147"/>
      <c r="K7" s="147"/>
      <c r="L7" s="147"/>
      <c r="M7" s="147"/>
      <c r="N7" s="6"/>
      <c r="O7" s="6"/>
    </row>
    <row r="8" spans="1:15" s="7" customFormat="1" ht="20.25">
      <c r="A8" s="145"/>
      <c r="B8" s="145"/>
      <c r="C8" s="145"/>
      <c r="D8" s="145"/>
      <c r="E8" s="145"/>
      <c r="F8" s="145"/>
      <c r="G8" s="145"/>
      <c r="H8" s="145"/>
      <c r="I8" s="145"/>
      <c r="J8" s="145"/>
      <c r="K8" s="145"/>
      <c r="L8" s="145"/>
      <c r="M8" s="145"/>
      <c r="N8" s="145"/>
      <c r="O8" s="145"/>
    </row>
    <row r="9" spans="1:15" ht="30" customHeight="1">
      <c r="A9" s="148" t="s">
        <v>293</v>
      </c>
      <c r="B9" s="148"/>
      <c r="C9" s="148"/>
      <c r="D9" s="148"/>
      <c r="E9" s="148"/>
      <c r="F9" s="148"/>
      <c r="G9" s="148"/>
      <c r="H9" s="148"/>
      <c r="I9" s="148"/>
      <c r="J9" s="148"/>
      <c r="K9" s="148"/>
      <c r="L9" s="148"/>
      <c r="M9" s="148"/>
      <c r="N9" s="4"/>
      <c r="O9" s="4"/>
    </row>
    <row r="10" spans="1:15" ht="21.75" customHeight="1">
      <c r="A10" s="149" t="s">
        <v>304</v>
      </c>
      <c r="B10" s="149"/>
      <c r="C10" s="149"/>
      <c r="D10" s="149"/>
      <c r="E10" s="149"/>
      <c r="F10" s="149"/>
      <c r="G10" s="149"/>
      <c r="H10" s="149"/>
      <c r="I10" s="149"/>
      <c r="J10" s="149"/>
      <c r="K10" s="149"/>
      <c r="L10" s="149"/>
      <c r="M10" s="149"/>
      <c r="N10" s="8"/>
      <c r="O10" s="8"/>
    </row>
    <row r="11" spans="1:15" ht="50.45" customHeight="1">
      <c r="A11" s="146" t="s">
        <v>416</v>
      </c>
      <c r="B11" s="146"/>
      <c r="C11" s="146"/>
      <c r="D11" s="146"/>
      <c r="E11" s="146"/>
      <c r="F11" s="146"/>
      <c r="G11" s="146"/>
      <c r="H11" s="146"/>
      <c r="I11" s="146"/>
      <c r="J11" s="146"/>
      <c r="K11" s="146"/>
      <c r="L11" s="146"/>
      <c r="M11" s="146"/>
      <c r="N11" s="8"/>
      <c r="O11" s="8"/>
    </row>
    <row r="12" spans="1:15" ht="32.25" customHeight="1">
      <c r="A12" s="144" t="s">
        <v>421</v>
      </c>
      <c r="B12" s="144"/>
      <c r="C12" s="144"/>
      <c r="D12" s="144"/>
      <c r="E12" s="144"/>
      <c r="F12" s="144"/>
      <c r="G12" s="144"/>
      <c r="H12" s="144"/>
      <c r="I12" s="144"/>
      <c r="J12" s="144"/>
      <c r="K12" s="144"/>
      <c r="L12" s="144"/>
      <c r="M12" s="144"/>
    </row>
    <row r="13" spans="1:15" ht="16.5">
      <c r="G13" s="9"/>
      <c r="H13" s="10"/>
      <c r="I13" s="11"/>
    </row>
    <row r="14" spans="1:15" ht="16.5">
      <c r="G14" s="11"/>
      <c r="H14" s="10"/>
      <c r="I14" s="11"/>
    </row>
    <row r="15" spans="1:15" ht="16.5">
      <c r="G15" s="9"/>
      <c r="H15" s="10"/>
      <c r="I15" s="11"/>
    </row>
  </sheetData>
  <mergeCells count="11">
    <mergeCell ref="A12:M12"/>
    <mergeCell ref="A6:M6"/>
    <mergeCell ref="A2:M2"/>
    <mergeCell ref="A3:M3"/>
    <mergeCell ref="A5:M5"/>
    <mergeCell ref="A1:M1"/>
    <mergeCell ref="A11:M11"/>
    <mergeCell ref="A7:M7"/>
    <mergeCell ref="A8:O8"/>
    <mergeCell ref="A9:M9"/>
    <mergeCell ref="A10:M10"/>
  </mergeCells>
  <pageMargins left="0.49" right="0.34" top="0.75" bottom="0.4" header="0.3" footer="0.3"/>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Layout" topLeftCell="A13" zoomScale="85" zoomScaleNormal="100" zoomScalePageLayoutView="85" workbookViewId="0">
      <selection activeCell="A27" sqref="A27"/>
    </sheetView>
  </sheetViews>
  <sheetFormatPr defaultColWidth="8.88671875" defaultRowHeight="12.75"/>
  <cols>
    <col min="1" max="3" width="8.88671875" style="1"/>
    <col min="4" max="4" width="9.6640625" style="1" customWidth="1"/>
    <col min="5" max="16384" width="8.88671875" style="1"/>
  </cols>
  <sheetData>
    <row r="1" spans="1:15" ht="27.75" customHeight="1">
      <c r="A1" s="144" t="str">
        <f>BIA!A9</f>
        <v>SỔ ĐĂNG KÝ NGƯỜI SỞ HỮU TRÁI PHIẾU</v>
      </c>
      <c r="B1" s="144"/>
      <c r="C1" s="144"/>
      <c r="D1" s="144"/>
      <c r="E1" s="144"/>
      <c r="F1" s="144"/>
      <c r="G1" s="144"/>
      <c r="H1" s="144"/>
      <c r="I1" s="144"/>
      <c r="J1" s="144"/>
      <c r="K1" s="144"/>
      <c r="L1" s="144"/>
      <c r="M1" s="4"/>
      <c r="N1" s="4"/>
      <c r="O1" s="4"/>
    </row>
    <row r="2" spans="1:15" s="12" customFormat="1" ht="22.5">
      <c r="A2" s="144" t="str">
        <f>BIA!A10</f>
        <v>TRÁI PHIẾU NGÂN HÀNG THƯƠNG MẠI CỔ PHẦN ĐẦU TƯ VÀ PHÁT TRIỂN VIỆT NAM</v>
      </c>
      <c r="B2" s="144"/>
      <c r="C2" s="144"/>
      <c r="D2" s="144"/>
      <c r="E2" s="144"/>
      <c r="F2" s="144"/>
      <c r="G2" s="144"/>
      <c r="H2" s="144"/>
      <c r="I2" s="144"/>
      <c r="J2" s="144"/>
      <c r="K2" s="144"/>
      <c r="L2" s="144"/>
      <c r="M2" s="4"/>
      <c r="N2" s="4"/>
      <c r="O2" s="4"/>
    </row>
    <row r="3" spans="1:15" s="12" customFormat="1" ht="53.25" customHeight="1">
      <c r="A3" s="13"/>
      <c r="B3" s="155" t="str">
        <f>BIA!A6</f>
        <v>(Giấy chứng nhận đăng ký doanh nghiệp số 0100150619 do Sở Kế hoạch và Đầu tư Thành phố Hà nội cấp lần đầu ngày 03/04/1993, cấp thay đổi lần thứ 27 ngày 01/03/2022)</v>
      </c>
      <c r="C3" s="156"/>
      <c r="D3" s="156"/>
      <c r="E3" s="156"/>
      <c r="F3" s="156"/>
      <c r="G3" s="156"/>
      <c r="H3" s="156"/>
      <c r="I3" s="156"/>
      <c r="J3" s="156"/>
      <c r="K3" s="156"/>
      <c r="L3" s="13"/>
      <c r="M3" s="4"/>
      <c r="N3" s="4"/>
      <c r="O3" s="4"/>
    </row>
    <row r="4" spans="1:15" ht="15.75">
      <c r="A4" s="99"/>
      <c r="B4" s="99"/>
      <c r="C4" s="99"/>
      <c r="D4" s="99"/>
      <c r="E4" s="99"/>
      <c r="F4" s="99"/>
      <c r="G4" s="99"/>
      <c r="H4" s="99"/>
      <c r="I4" s="99"/>
      <c r="J4" s="99"/>
      <c r="K4" s="99"/>
      <c r="L4" s="99"/>
      <c r="M4" s="99"/>
      <c r="N4" s="99"/>
      <c r="O4" s="99"/>
    </row>
    <row r="5" spans="1:15" s="3" customFormat="1" ht="18.75">
      <c r="A5" s="153" t="s">
        <v>0</v>
      </c>
      <c r="B5" s="153"/>
      <c r="C5" s="153"/>
      <c r="D5" s="153"/>
      <c r="E5" s="153"/>
      <c r="F5" s="153"/>
      <c r="G5" s="153"/>
      <c r="H5" s="153"/>
      <c r="I5" s="153"/>
      <c r="J5" s="153"/>
      <c r="K5" s="153"/>
      <c r="L5" s="153"/>
      <c r="M5" s="153"/>
      <c r="N5" s="153"/>
      <c r="O5" s="153"/>
    </row>
    <row r="7" spans="1:15" s="15" customFormat="1" ht="18.75">
      <c r="A7" s="100" t="s">
        <v>331</v>
      </c>
      <c r="B7" s="99"/>
      <c r="C7" s="99"/>
      <c r="D7" s="99"/>
      <c r="E7" s="99"/>
      <c r="F7" s="99"/>
      <c r="G7" s="99"/>
      <c r="H7" s="99"/>
      <c r="I7" s="99"/>
      <c r="J7" s="99"/>
      <c r="K7" s="14"/>
      <c r="L7" s="14"/>
    </row>
    <row r="8" spans="1:15" s="15" customFormat="1" ht="18.75">
      <c r="A8" s="100" t="s">
        <v>342</v>
      </c>
      <c r="B8" s="99"/>
      <c r="C8" s="99"/>
      <c r="D8" s="99"/>
      <c r="E8" s="99"/>
      <c r="F8" s="99"/>
      <c r="G8" s="99"/>
      <c r="H8" s="99"/>
      <c r="I8" s="99"/>
      <c r="J8" s="99"/>
      <c r="K8" s="14"/>
      <c r="L8" s="14"/>
    </row>
    <row r="9" spans="1:15" s="15" customFormat="1" ht="21" customHeight="1">
      <c r="A9" s="101" t="s">
        <v>349</v>
      </c>
      <c r="B9" s="99"/>
      <c r="C9" s="99"/>
      <c r="D9" s="99"/>
      <c r="E9" s="99"/>
      <c r="F9" s="99"/>
      <c r="G9" s="99"/>
      <c r="H9" s="99"/>
      <c r="I9" s="99"/>
      <c r="J9" s="99"/>
      <c r="K9" s="14"/>
      <c r="L9" s="14"/>
    </row>
    <row r="10" spans="1:15" s="15" customFormat="1" ht="18.75">
      <c r="A10" s="100" t="s">
        <v>332</v>
      </c>
      <c r="B10" s="99"/>
      <c r="C10" s="99"/>
      <c r="D10" s="99"/>
      <c r="E10" s="99"/>
      <c r="F10" s="99" t="s">
        <v>305</v>
      </c>
      <c r="G10" s="99"/>
      <c r="H10" s="99"/>
      <c r="I10" s="99"/>
      <c r="J10" s="99"/>
      <c r="K10" s="14"/>
      <c r="L10" s="14"/>
    </row>
    <row r="11" spans="1:15" s="17" customFormat="1" ht="18.75">
      <c r="A11" s="102" t="s">
        <v>333</v>
      </c>
      <c r="B11" s="103"/>
      <c r="C11" s="103"/>
      <c r="D11" s="103"/>
      <c r="E11" s="103"/>
      <c r="F11" s="103"/>
      <c r="G11" s="103"/>
      <c r="H11" s="103"/>
      <c r="I11" s="103"/>
      <c r="J11" s="103"/>
      <c r="K11" s="16"/>
      <c r="L11" s="16"/>
    </row>
    <row r="12" spans="1:15" s="15" customFormat="1" ht="18.75">
      <c r="A12" s="16"/>
      <c r="B12" s="14"/>
      <c r="C12" s="14"/>
      <c r="D12" s="14"/>
      <c r="E12" s="14"/>
      <c r="F12" s="14"/>
      <c r="G12" s="14"/>
      <c r="H12" s="14"/>
      <c r="I12" s="14"/>
      <c r="J12" s="14"/>
      <c r="K12" s="14"/>
      <c r="L12" s="14"/>
    </row>
    <row r="13" spans="1:15" s="15" customFormat="1" ht="24.75" customHeight="1"/>
    <row r="14" spans="1:15" s="3" customFormat="1" ht="18.75">
      <c r="A14" s="153" t="s">
        <v>294</v>
      </c>
      <c r="B14" s="153"/>
      <c r="C14" s="153"/>
      <c r="D14" s="153"/>
      <c r="E14" s="153"/>
      <c r="F14" s="153"/>
      <c r="G14" s="153"/>
      <c r="H14" s="153"/>
      <c r="I14" s="153"/>
      <c r="J14" s="153"/>
      <c r="K14" s="153"/>
      <c r="L14" s="153"/>
      <c r="M14" s="153"/>
      <c r="N14" s="153"/>
      <c r="O14" s="153"/>
    </row>
    <row r="15" spans="1:15" ht="15.75">
      <c r="A15" s="99"/>
      <c r="B15" s="99"/>
      <c r="C15" s="99"/>
      <c r="D15" s="99"/>
      <c r="E15" s="99"/>
      <c r="F15" s="99"/>
      <c r="G15" s="99"/>
      <c r="H15" s="99"/>
      <c r="I15" s="99"/>
      <c r="J15" s="99"/>
      <c r="K15" s="99"/>
      <c r="L15" s="99"/>
      <c r="M15" s="99"/>
      <c r="N15" s="99"/>
      <c r="O15" s="99"/>
    </row>
    <row r="16" spans="1:15" s="15" customFormat="1" ht="32.25" customHeight="1">
      <c r="A16" s="157" t="s">
        <v>353</v>
      </c>
      <c r="B16" s="157"/>
      <c r="C16" s="157"/>
      <c r="D16" s="157"/>
      <c r="E16" s="157"/>
      <c r="F16" s="157"/>
      <c r="G16" s="157"/>
      <c r="H16" s="157"/>
      <c r="I16" s="157"/>
      <c r="J16" s="157"/>
      <c r="K16" s="157"/>
      <c r="L16" s="157"/>
      <c r="M16" s="157"/>
      <c r="N16" s="99"/>
      <c r="O16" s="99"/>
    </row>
    <row r="17" spans="1:15" s="15" customFormat="1" ht="18.75">
      <c r="A17" s="99" t="s">
        <v>334</v>
      </c>
      <c r="B17" s="99"/>
      <c r="C17" s="99"/>
      <c r="D17" s="99"/>
      <c r="E17" s="99"/>
      <c r="F17" s="99"/>
      <c r="G17" s="99"/>
      <c r="H17" s="99"/>
      <c r="I17" s="99"/>
      <c r="J17" s="99"/>
      <c r="K17" s="99"/>
      <c r="L17" s="99"/>
      <c r="M17" s="99"/>
      <c r="N17" s="99"/>
      <c r="O17" s="99"/>
    </row>
    <row r="18" spans="1:15" s="17" customFormat="1" ht="18.75">
      <c r="A18" s="103" t="s">
        <v>409</v>
      </c>
      <c r="B18" s="103"/>
      <c r="C18" s="103"/>
      <c r="D18" s="103"/>
      <c r="E18" s="103"/>
      <c r="F18" s="103"/>
      <c r="G18" s="103"/>
      <c r="H18" s="103"/>
      <c r="I18" s="103"/>
      <c r="J18" s="103"/>
      <c r="K18" s="103"/>
      <c r="L18" s="103"/>
      <c r="M18" s="103"/>
      <c r="N18" s="103"/>
      <c r="O18" s="103"/>
    </row>
    <row r="19" spans="1:15" s="15" customFormat="1" ht="18.75">
      <c r="A19" s="99" t="s">
        <v>306</v>
      </c>
      <c r="B19" s="99"/>
      <c r="C19" s="99"/>
      <c r="D19" s="99"/>
      <c r="E19" s="99"/>
      <c r="F19" s="99"/>
      <c r="G19" s="99"/>
      <c r="H19" s="99"/>
      <c r="I19" s="99"/>
      <c r="J19" s="99"/>
      <c r="K19" s="99"/>
      <c r="L19" s="99"/>
      <c r="M19" s="99"/>
      <c r="N19" s="99"/>
      <c r="O19" s="99"/>
    </row>
    <row r="20" spans="1:15" s="15" customFormat="1" ht="18.75">
      <c r="A20" s="154" t="s">
        <v>354</v>
      </c>
      <c r="B20" s="154"/>
      <c r="C20" s="154"/>
      <c r="D20" s="154"/>
      <c r="E20" s="154"/>
      <c r="F20" s="154"/>
      <c r="G20" s="154"/>
      <c r="H20" s="154"/>
      <c r="I20" s="154"/>
      <c r="J20" s="154"/>
      <c r="K20" s="154"/>
      <c r="L20" s="154"/>
      <c r="M20" s="99"/>
      <c r="N20" s="99"/>
      <c r="O20" s="99"/>
    </row>
    <row r="21" spans="1:15" s="15" customFormat="1" ht="18.75">
      <c r="A21" s="154" t="s">
        <v>335</v>
      </c>
      <c r="B21" s="154"/>
      <c r="C21" s="154"/>
      <c r="D21" s="154"/>
      <c r="E21" s="154"/>
      <c r="F21" s="154"/>
      <c r="G21" s="154"/>
      <c r="H21" s="154"/>
      <c r="I21" s="154"/>
      <c r="J21" s="154"/>
      <c r="K21" s="154"/>
      <c r="L21" s="154"/>
      <c r="M21" s="99"/>
      <c r="N21" s="99"/>
      <c r="O21" s="99"/>
    </row>
    <row r="22" spans="1:15" ht="33.75" customHeight="1">
      <c r="A22" s="158" t="s">
        <v>336</v>
      </c>
      <c r="B22" s="158"/>
      <c r="C22" s="158"/>
      <c r="D22" s="158"/>
      <c r="E22" s="158"/>
      <c r="F22" s="158"/>
      <c r="G22" s="158"/>
      <c r="H22" s="158"/>
      <c r="I22" s="158"/>
      <c r="J22" s="158"/>
      <c r="K22" s="158"/>
      <c r="L22" s="158"/>
      <c r="M22" s="158"/>
      <c r="N22" s="99"/>
      <c r="O22" s="99"/>
    </row>
    <row r="23" spans="1:15" ht="83.25" customHeight="1">
      <c r="A23" s="158" t="s">
        <v>337</v>
      </c>
      <c r="B23" s="158"/>
      <c r="C23" s="158"/>
      <c r="D23" s="158"/>
      <c r="E23" s="158"/>
      <c r="F23" s="158"/>
      <c r="G23" s="158"/>
      <c r="H23" s="158"/>
      <c r="I23" s="158"/>
      <c r="J23" s="158"/>
      <c r="K23" s="158"/>
      <c r="L23" s="158"/>
      <c r="M23" s="158"/>
      <c r="N23" s="99"/>
      <c r="O23" s="99"/>
    </row>
    <row r="24" spans="1:15" ht="39.75" customHeight="1">
      <c r="A24" s="159" t="s">
        <v>338</v>
      </c>
      <c r="B24" s="157"/>
      <c r="C24" s="157"/>
      <c r="D24" s="157"/>
      <c r="E24" s="157"/>
      <c r="F24" s="157"/>
      <c r="G24" s="157"/>
      <c r="H24" s="157"/>
      <c r="I24" s="157"/>
      <c r="J24" s="157"/>
      <c r="K24" s="157"/>
      <c r="L24" s="157"/>
      <c r="M24" s="157"/>
      <c r="N24" s="99"/>
      <c r="O24" s="99"/>
    </row>
    <row r="25" spans="1:15" s="85" customFormat="1" ht="21" customHeight="1">
      <c r="A25" s="159" t="s">
        <v>426</v>
      </c>
      <c r="B25" s="157"/>
      <c r="C25" s="157"/>
      <c r="D25" s="157"/>
      <c r="E25" s="157"/>
      <c r="F25" s="157"/>
      <c r="G25" s="157"/>
      <c r="H25" s="157"/>
      <c r="I25" s="157"/>
      <c r="J25" s="157"/>
      <c r="K25" s="157"/>
      <c r="L25" s="157"/>
      <c r="M25" s="157"/>
      <c r="N25" s="104"/>
      <c r="O25" s="104"/>
    </row>
    <row r="26" spans="1:15" ht="37.5" customHeight="1">
      <c r="A26" s="159" t="s">
        <v>427</v>
      </c>
      <c r="B26" s="157"/>
      <c r="C26" s="157"/>
      <c r="D26" s="157"/>
      <c r="E26" s="157"/>
      <c r="F26" s="157"/>
      <c r="G26" s="157"/>
      <c r="H26" s="157"/>
      <c r="I26" s="157"/>
      <c r="J26" s="157"/>
      <c r="K26" s="157"/>
      <c r="L26" s="157"/>
      <c r="M26" s="157"/>
      <c r="N26" s="99"/>
      <c r="O26" s="99"/>
    </row>
    <row r="27" spans="1:15" s="14" customFormat="1" ht="16.5">
      <c r="A27" s="121" t="s">
        <v>355</v>
      </c>
      <c r="B27" s="121"/>
      <c r="C27" s="99"/>
      <c r="D27" s="99"/>
      <c r="E27" s="99"/>
      <c r="F27" s="99"/>
      <c r="G27" s="99"/>
      <c r="H27" s="99"/>
      <c r="I27" s="99"/>
      <c r="J27" s="99"/>
      <c r="K27" s="99"/>
      <c r="L27" s="99"/>
      <c r="M27" s="99"/>
      <c r="N27" s="99"/>
      <c r="O27" s="99"/>
    </row>
    <row r="28" spans="1:15" s="14" customFormat="1" ht="16.5">
      <c r="A28" s="121" t="s">
        <v>356</v>
      </c>
      <c r="B28" s="103"/>
      <c r="C28" s="99"/>
      <c r="D28" s="99"/>
      <c r="E28" s="99"/>
      <c r="F28" s="99"/>
      <c r="G28" s="99"/>
      <c r="H28" s="99"/>
      <c r="I28" s="99"/>
      <c r="J28" s="99"/>
      <c r="K28" s="99"/>
      <c r="L28" s="99"/>
      <c r="M28" s="99"/>
      <c r="N28" s="99"/>
      <c r="O28" s="99"/>
    </row>
    <row r="29" spans="1:15" s="14" customFormat="1" ht="16.5">
      <c r="A29" s="99" t="s">
        <v>295</v>
      </c>
      <c r="B29" s="99"/>
      <c r="C29" s="100" t="s">
        <v>296</v>
      </c>
      <c r="D29" s="99"/>
      <c r="E29" s="100" t="s">
        <v>298</v>
      </c>
      <c r="F29" s="99"/>
      <c r="G29" s="99"/>
      <c r="H29" s="99"/>
      <c r="I29" s="99"/>
      <c r="J29" s="99"/>
      <c r="K29" s="99"/>
      <c r="L29" s="99"/>
      <c r="M29" s="99"/>
      <c r="N29" s="99"/>
      <c r="O29" s="99"/>
    </row>
    <row r="30" spans="1:15" s="14" customFormat="1" ht="16.5">
      <c r="A30" s="99"/>
      <c r="B30" s="99"/>
      <c r="C30" s="100" t="s">
        <v>297</v>
      </c>
      <c r="D30" s="99"/>
      <c r="E30" s="100" t="s">
        <v>298</v>
      </c>
      <c r="F30" s="99"/>
      <c r="G30" s="99"/>
      <c r="H30" s="99"/>
      <c r="I30" s="99"/>
      <c r="J30" s="99"/>
      <c r="K30" s="99"/>
      <c r="L30" s="99"/>
      <c r="M30" s="99"/>
      <c r="N30" s="99"/>
      <c r="O30" s="99"/>
    </row>
    <row r="31" spans="1:15" s="14" customFormat="1" ht="16.5">
      <c r="A31" s="99" t="s">
        <v>357</v>
      </c>
      <c r="B31" s="99"/>
      <c r="C31" s="99"/>
      <c r="D31" s="99"/>
      <c r="E31" s="99"/>
      <c r="F31" s="99"/>
      <c r="G31" s="99"/>
      <c r="H31" s="99"/>
      <c r="I31" s="99"/>
      <c r="J31" s="99"/>
      <c r="K31" s="99"/>
      <c r="L31" s="99"/>
      <c r="M31" s="99"/>
      <c r="N31" s="99"/>
      <c r="O31" s="99"/>
    </row>
    <row r="32" spans="1:15" s="14" customFormat="1" ht="16.5">
      <c r="A32" s="99" t="s">
        <v>358</v>
      </c>
      <c r="B32" s="99"/>
      <c r="C32" s="99"/>
      <c r="D32" s="99"/>
      <c r="E32" s="99"/>
      <c r="F32" s="99"/>
      <c r="G32" s="99"/>
      <c r="H32" s="99"/>
      <c r="I32" s="99"/>
      <c r="J32" s="99"/>
      <c r="K32" s="99"/>
      <c r="L32" s="99"/>
      <c r="M32" s="99"/>
      <c r="N32" s="99"/>
      <c r="O32" s="99"/>
    </row>
    <row r="33" spans="1:15" ht="15.75">
      <c r="A33" s="99"/>
      <c r="B33" s="99"/>
      <c r="C33" s="99"/>
      <c r="D33" s="99"/>
      <c r="E33" s="99"/>
      <c r="F33" s="99"/>
      <c r="G33" s="99"/>
      <c r="H33" s="99"/>
      <c r="I33" s="99"/>
      <c r="J33" s="99"/>
      <c r="K33" s="99"/>
      <c r="L33" s="99"/>
      <c r="M33" s="99"/>
      <c r="N33" s="99"/>
      <c r="O33" s="99"/>
    </row>
    <row r="34" spans="1:15" ht="15.75">
      <c r="A34" s="99"/>
      <c r="B34" s="99"/>
      <c r="C34" s="99"/>
      <c r="D34" s="99"/>
      <c r="E34" s="99"/>
      <c r="F34" s="99"/>
      <c r="G34" s="99"/>
      <c r="H34" s="99"/>
      <c r="I34" s="99"/>
      <c r="J34" s="99"/>
      <c r="K34" s="99"/>
      <c r="L34" s="99"/>
      <c r="M34" s="99"/>
      <c r="N34" s="99"/>
      <c r="O34" s="99"/>
    </row>
  </sheetData>
  <mergeCells count="13">
    <mergeCell ref="A22:M22"/>
    <mergeCell ref="A23:M23"/>
    <mergeCell ref="A24:M24"/>
    <mergeCell ref="A25:M25"/>
    <mergeCell ref="A26:M26"/>
    <mergeCell ref="A14:O14"/>
    <mergeCell ref="A20:L20"/>
    <mergeCell ref="A21:L21"/>
    <mergeCell ref="A1:L1"/>
    <mergeCell ref="A2:L2"/>
    <mergeCell ref="B3:K3"/>
    <mergeCell ref="A5:O5"/>
    <mergeCell ref="A16:M16"/>
  </mergeCells>
  <pageMargins left="0.9" right="0.39" top="0.61" bottom="0.25" header="0.43" footer="0.3"/>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activeCell="A11" sqref="A11:B12"/>
    </sheetView>
  </sheetViews>
  <sheetFormatPr defaultColWidth="8.88671875" defaultRowHeight="12.75"/>
  <cols>
    <col min="1" max="1" width="26.88671875" style="1" customWidth="1"/>
    <col min="2" max="2" width="26" style="27" customWidth="1"/>
    <col min="3" max="3" width="11.33203125" style="1" customWidth="1"/>
    <col min="4" max="16384" width="8.88671875" style="1"/>
  </cols>
  <sheetData>
    <row r="1" spans="1:9" s="23" customFormat="1" ht="16.5" customHeight="1">
      <c r="A1" s="18" t="s">
        <v>343</v>
      </c>
      <c r="B1" s="26"/>
      <c r="C1" s="19"/>
      <c r="D1" s="19"/>
      <c r="E1" s="19"/>
      <c r="F1" s="19"/>
      <c r="G1" s="19"/>
      <c r="H1" s="19"/>
      <c r="I1" s="19"/>
    </row>
    <row r="2" spans="1:9" s="23" customFormat="1" ht="24.75" customHeight="1">
      <c r="A2" s="18"/>
      <c r="B2" s="105" t="s">
        <v>308</v>
      </c>
      <c r="C2" s="19"/>
      <c r="D2" s="19"/>
      <c r="E2" s="19"/>
      <c r="F2" s="19"/>
      <c r="G2" s="19"/>
      <c r="H2" s="19"/>
      <c r="I2" s="19"/>
    </row>
    <row r="3" spans="1:9" s="24" customFormat="1" ht="16.5" customHeight="1">
      <c r="A3" s="161" t="s">
        <v>1</v>
      </c>
      <c r="B3" s="160" t="s">
        <v>2</v>
      </c>
    </row>
    <row r="4" spans="1:9" s="24" customFormat="1" ht="14.25" customHeight="1">
      <c r="A4" s="161"/>
      <c r="B4" s="160"/>
    </row>
    <row r="5" spans="1:9" s="24" customFormat="1" ht="18" customHeight="1">
      <c r="A5" s="20" t="s">
        <v>339</v>
      </c>
      <c r="B5" s="141">
        <v>1509486297</v>
      </c>
      <c r="C5" s="164"/>
    </row>
    <row r="6" spans="1:9" s="24" customFormat="1" ht="18" customHeight="1">
      <c r="A6" s="97" t="s">
        <v>340</v>
      </c>
      <c r="B6" s="141" t="s">
        <v>420</v>
      </c>
      <c r="C6" s="164"/>
    </row>
    <row r="7" spans="1:9" s="24" customFormat="1" ht="18" customHeight="1">
      <c r="A7" s="97" t="s">
        <v>341</v>
      </c>
      <c r="B7" s="141" t="s">
        <v>420</v>
      </c>
      <c r="C7" s="164"/>
    </row>
    <row r="8" spans="1:9" ht="18.75" customHeight="1">
      <c r="A8" s="98" t="s">
        <v>307</v>
      </c>
      <c r="B8" s="142">
        <v>44254693</v>
      </c>
      <c r="C8" s="164"/>
    </row>
    <row r="9" spans="1:9" ht="18.75" customHeight="1">
      <c r="A9" s="21" t="s">
        <v>344</v>
      </c>
      <c r="B9" s="142">
        <v>50585238</v>
      </c>
      <c r="C9" s="164"/>
    </row>
    <row r="10" spans="1:9" s="25" customFormat="1" ht="18.75" customHeight="1">
      <c r="A10" s="22" t="s">
        <v>345</v>
      </c>
      <c r="B10" s="143">
        <f>B5/B9</f>
        <v>29.840450627117736</v>
      </c>
      <c r="C10" s="164"/>
    </row>
    <row r="11" spans="1:9" ht="12.75" customHeight="1">
      <c r="A11" s="162" t="s">
        <v>423</v>
      </c>
      <c r="B11" s="162"/>
    </row>
    <row r="12" spans="1:9">
      <c r="A12" s="163"/>
      <c r="B12" s="163"/>
    </row>
  </sheetData>
  <mergeCells count="4">
    <mergeCell ref="B3:B4"/>
    <mergeCell ref="A3:A4"/>
    <mergeCell ref="A11:B12"/>
    <mergeCell ref="C5:C10"/>
  </mergeCells>
  <pageMargins left="0.56000000000000005" right="0.44" top="0.46" bottom="0.25" header="0.17" footer="0.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2"/>
  <sheetViews>
    <sheetView topLeftCell="A7" workbookViewId="0">
      <selection activeCell="F12" sqref="F12"/>
    </sheetView>
  </sheetViews>
  <sheetFormatPr defaultColWidth="7.88671875" defaultRowHeight="21" customHeight="1"/>
  <cols>
    <col min="1" max="1" width="4.5546875" style="42" bestFit="1" customWidth="1"/>
    <col min="2" max="2" width="9.77734375" style="42" customWidth="1"/>
    <col min="3" max="3" width="4.77734375" style="42" customWidth="1"/>
    <col min="4" max="4" width="5.77734375" style="42" customWidth="1"/>
    <col min="5" max="5" width="3.77734375" style="43" customWidth="1"/>
    <col min="6" max="6" width="4.109375" style="42" customWidth="1"/>
    <col min="7" max="7" width="3.88671875" style="42" customWidth="1"/>
    <col min="8" max="8" width="7.44140625" style="44" customWidth="1"/>
    <col min="9" max="9" width="8" style="43" customWidth="1"/>
    <col min="10" max="10" width="4.109375" style="42" customWidth="1"/>
    <col min="11" max="11" width="13.88671875" style="45" customWidth="1"/>
    <col min="12" max="12" width="9.33203125" style="43" customWidth="1"/>
    <col min="13" max="13" width="6.77734375" style="42" customWidth="1"/>
    <col min="14" max="14" width="9.21875" style="42" customWidth="1"/>
    <col min="15" max="15" width="5" style="46" customWidth="1"/>
    <col min="16" max="16" width="8.6640625" style="47" customWidth="1"/>
    <col min="17" max="17" width="12.109375" style="42" customWidth="1"/>
    <col min="18" max="18" width="10" style="42" customWidth="1"/>
    <col min="19" max="19" width="7.5546875" style="42" customWidth="1"/>
    <col min="20" max="20" width="5.5546875" style="43" customWidth="1"/>
    <col min="21" max="21" width="6" style="48" customWidth="1"/>
    <col min="22" max="22" width="19.6640625" style="46" customWidth="1"/>
    <col min="23" max="23" width="9.21875" style="46" customWidth="1"/>
    <col min="24" max="24" width="9.109375" style="46" customWidth="1"/>
    <col min="25" max="26" width="12.109375" style="46" customWidth="1"/>
    <col min="27" max="27" width="11.5546875" style="46" customWidth="1"/>
    <col min="28" max="49" width="7.88671875" style="46" customWidth="1"/>
    <col min="50" max="16384" width="7.88671875" style="46"/>
  </cols>
  <sheetData>
    <row r="1" spans="1:33" ht="12.75"/>
    <row r="2" spans="1:33" ht="21" customHeight="1">
      <c r="A2" s="106" t="s">
        <v>302</v>
      </c>
      <c r="B2" s="106"/>
      <c r="C2" s="106"/>
      <c r="D2" s="106"/>
      <c r="E2" s="107"/>
      <c r="F2" s="49"/>
      <c r="G2" s="49"/>
      <c r="H2" s="50"/>
      <c r="I2" s="50"/>
      <c r="J2" s="49"/>
      <c r="K2" s="49"/>
      <c r="L2" s="50"/>
      <c r="M2" s="49"/>
      <c r="N2" s="49"/>
      <c r="O2" s="49"/>
      <c r="P2" s="50"/>
    </row>
    <row r="3" spans="1:33" ht="18.75" customHeight="1">
      <c r="A3" s="108"/>
      <c r="B3" s="109" t="s">
        <v>330</v>
      </c>
      <c r="C3" s="110"/>
      <c r="D3" s="111"/>
      <c r="E3" s="112"/>
      <c r="F3" s="51"/>
      <c r="G3" s="51"/>
      <c r="H3" s="52"/>
      <c r="I3" s="52"/>
      <c r="J3" s="51"/>
      <c r="K3" s="51"/>
      <c r="L3" s="52"/>
    </row>
    <row r="4" spans="1:33" ht="18.75" customHeight="1">
      <c r="A4" s="108"/>
      <c r="B4" s="168" t="s">
        <v>410</v>
      </c>
      <c r="C4" s="168"/>
      <c r="D4" s="168"/>
      <c r="E4" s="168"/>
      <c r="F4" s="168"/>
      <c r="G4" s="53"/>
      <c r="H4" s="54"/>
      <c r="I4" s="53"/>
      <c r="J4" s="55"/>
      <c r="K4" s="56"/>
    </row>
    <row r="5" spans="1:33" ht="15.75">
      <c r="A5" s="114"/>
      <c r="B5" s="115" t="s">
        <v>300</v>
      </c>
      <c r="C5" s="113"/>
      <c r="D5" s="116"/>
      <c r="E5" s="117"/>
      <c r="F5" s="57"/>
      <c r="G5" s="58"/>
      <c r="H5" s="59"/>
      <c r="I5" s="53"/>
    </row>
    <row r="6" spans="1:33" ht="12.75">
      <c r="B6" s="60"/>
      <c r="C6" s="60"/>
      <c r="D6" s="61"/>
      <c r="E6" s="62"/>
      <c r="F6" s="57"/>
      <c r="G6" s="58"/>
      <c r="H6" s="59"/>
      <c r="I6" s="53"/>
      <c r="P6" s="63">
        <f>SUBTOTAL(9,$P$9:$P$15)</f>
        <v>19420000</v>
      </c>
    </row>
    <row r="7" spans="1:33" s="65" customFormat="1" ht="56.45" customHeight="1">
      <c r="A7" s="28" t="s">
        <v>3</v>
      </c>
      <c r="B7" s="29" t="s">
        <v>4</v>
      </c>
      <c r="C7" s="28" t="s">
        <v>5</v>
      </c>
      <c r="D7" s="29" t="s">
        <v>6</v>
      </c>
      <c r="E7" s="28" t="s">
        <v>346</v>
      </c>
      <c r="F7" s="28" t="s">
        <v>7</v>
      </c>
      <c r="G7" s="28" t="s">
        <v>8</v>
      </c>
      <c r="H7" s="30" t="s">
        <v>9</v>
      </c>
      <c r="I7" s="29" t="s">
        <v>10</v>
      </c>
      <c r="J7" s="28" t="s">
        <v>11</v>
      </c>
      <c r="K7" s="29" t="s">
        <v>12</v>
      </c>
      <c r="L7" s="29" t="s">
        <v>13</v>
      </c>
      <c r="M7" s="29" t="s">
        <v>14</v>
      </c>
      <c r="N7" s="29" t="s">
        <v>15</v>
      </c>
      <c r="O7" s="28" t="s">
        <v>16</v>
      </c>
      <c r="P7" s="31" t="s">
        <v>17</v>
      </c>
      <c r="Q7" s="29" t="s">
        <v>18</v>
      </c>
      <c r="R7" s="29" t="s">
        <v>19</v>
      </c>
      <c r="S7" s="30" t="s">
        <v>9</v>
      </c>
      <c r="T7" s="29" t="s">
        <v>20</v>
      </c>
      <c r="U7" s="38" t="s">
        <v>299</v>
      </c>
      <c r="V7" s="64"/>
      <c r="W7" s="64"/>
    </row>
    <row r="8" spans="1:33" s="66" customFormat="1" ht="21" customHeight="1">
      <c r="A8" s="84" t="s">
        <v>309</v>
      </c>
      <c r="B8" s="33" t="s">
        <v>310</v>
      </c>
      <c r="C8" s="33" t="s">
        <v>329</v>
      </c>
      <c r="D8" s="33" t="s">
        <v>311</v>
      </c>
      <c r="E8" s="33" t="s">
        <v>312</v>
      </c>
      <c r="F8" s="33" t="s">
        <v>313</v>
      </c>
      <c r="G8" s="33" t="s">
        <v>314</v>
      </c>
      <c r="H8" s="33" t="s">
        <v>315</v>
      </c>
      <c r="I8" s="33" t="s">
        <v>316</v>
      </c>
      <c r="J8" s="33" t="s">
        <v>317</v>
      </c>
      <c r="K8" s="29" t="s">
        <v>318</v>
      </c>
      <c r="L8" s="33" t="s">
        <v>319</v>
      </c>
      <c r="M8" s="33" t="s">
        <v>320</v>
      </c>
      <c r="N8" s="33" t="s">
        <v>322</v>
      </c>
      <c r="O8" s="33" t="s">
        <v>323</v>
      </c>
      <c r="P8" s="33" t="s">
        <v>328</v>
      </c>
      <c r="Q8" s="33" t="s">
        <v>327</v>
      </c>
      <c r="R8" s="33" t="s">
        <v>326</v>
      </c>
      <c r="S8" s="33" t="s">
        <v>325</v>
      </c>
      <c r="T8" s="33" t="s">
        <v>324</v>
      </c>
      <c r="U8" s="33" t="s">
        <v>321</v>
      </c>
      <c r="W8" s="67"/>
    </row>
    <row r="9" spans="1:33" s="66" customFormat="1" ht="37.5" customHeight="1">
      <c r="A9" s="34">
        <v>1</v>
      </c>
      <c r="B9" s="130" t="s">
        <v>359</v>
      </c>
      <c r="C9" s="130" t="s">
        <v>371</v>
      </c>
      <c r="D9" s="130" t="s">
        <v>360</v>
      </c>
      <c r="E9" s="130" t="s">
        <v>361</v>
      </c>
      <c r="F9" s="130" t="s">
        <v>362</v>
      </c>
      <c r="G9" s="130" t="s">
        <v>363</v>
      </c>
      <c r="H9" s="130" t="s">
        <v>364</v>
      </c>
      <c r="I9" s="130" t="s">
        <v>365</v>
      </c>
      <c r="J9" s="130" t="s">
        <v>366</v>
      </c>
      <c r="K9" s="130" t="s">
        <v>367</v>
      </c>
      <c r="L9" s="132" t="s">
        <v>368</v>
      </c>
      <c r="M9" s="34"/>
      <c r="N9" s="34" t="s">
        <v>411</v>
      </c>
      <c r="O9" s="131" t="s">
        <v>350</v>
      </c>
      <c r="P9" s="133">
        <v>7000000</v>
      </c>
      <c r="Q9" s="130" t="s">
        <v>398</v>
      </c>
      <c r="R9" s="130" t="s">
        <v>403</v>
      </c>
      <c r="S9" s="134">
        <v>42894</v>
      </c>
      <c r="T9" s="135">
        <v>234</v>
      </c>
      <c r="U9" s="87"/>
      <c r="V9" s="46"/>
      <c r="W9" s="46"/>
      <c r="X9" s="86"/>
      <c r="Y9" s="46"/>
      <c r="Z9" s="46"/>
      <c r="AA9" s="46"/>
      <c r="AB9" s="46"/>
      <c r="AC9" s="46"/>
      <c r="AD9" s="46"/>
      <c r="AE9" s="46"/>
      <c r="AF9" s="46"/>
      <c r="AG9" s="46"/>
    </row>
    <row r="10" spans="1:33" s="66" customFormat="1" ht="42" customHeight="1">
      <c r="A10" s="34">
        <v>2</v>
      </c>
      <c r="B10" s="130" t="s">
        <v>369</v>
      </c>
      <c r="C10" s="130" t="s">
        <v>350</v>
      </c>
      <c r="D10" s="130" t="s">
        <v>370</v>
      </c>
      <c r="E10" s="130" t="s">
        <v>371</v>
      </c>
      <c r="F10" s="130" t="s">
        <v>362</v>
      </c>
      <c r="G10" s="130" t="s">
        <v>363</v>
      </c>
      <c r="H10" s="130" t="s">
        <v>372</v>
      </c>
      <c r="I10" s="130" t="s">
        <v>373</v>
      </c>
      <c r="J10" s="130" t="s">
        <v>366</v>
      </c>
      <c r="K10" s="130" t="s">
        <v>374</v>
      </c>
      <c r="L10" s="132" t="s">
        <v>375</v>
      </c>
      <c r="M10" s="34"/>
      <c r="N10" s="34" t="s">
        <v>411</v>
      </c>
      <c r="O10" s="131" t="s">
        <v>350</v>
      </c>
      <c r="P10" s="133">
        <v>1000000</v>
      </c>
      <c r="Q10" s="130"/>
      <c r="R10" s="130"/>
      <c r="S10" s="134"/>
      <c r="T10" s="135"/>
      <c r="U10" s="87"/>
      <c r="V10" s="46"/>
      <c r="W10" s="46"/>
      <c r="X10" s="86"/>
      <c r="Y10" s="46"/>
      <c r="Z10" s="46"/>
      <c r="AA10" s="46"/>
      <c r="AB10" s="46"/>
      <c r="AC10" s="46"/>
      <c r="AD10" s="46"/>
      <c r="AE10" s="46"/>
      <c r="AF10" s="46"/>
      <c r="AG10" s="46"/>
    </row>
    <row r="11" spans="1:33" s="66" customFormat="1" ht="53.25" customHeight="1">
      <c r="A11" s="34">
        <v>3</v>
      </c>
      <c r="B11" s="130" t="s">
        <v>376</v>
      </c>
      <c r="C11" s="130" t="s">
        <v>371</v>
      </c>
      <c r="D11" s="130" t="s">
        <v>377</v>
      </c>
      <c r="E11" s="130" t="s">
        <v>361</v>
      </c>
      <c r="F11" s="130" t="s">
        <v>362</v>
      </c>
      <c r="G11" s="130" t="s">
        <v>363</v>
      </c>
      <c r="H11" s="130" t="s">
        <v>378</v>
      </c>
      <c r="I11" s="130" t="s">
        <v>379</v>
      </c>
      <c r="J11" s="130" t="s">
        <v>366</v>
      </c>
      <c r="K11" s="130" t="s">
        <v>380</v>
      </c>
      <c r="L11" s="132" t="s">
        <v>381</v>
      </c>
      <c r="M11" s="34"/>
      <c r="N11" s="34" t="s">
        <v>411</v>
      </c>
      <c r="O11" s="131" t="s">
        <v>350</v>
      </c>
      <c r="P11" s="133">
        <v>60000</v>
      </c>
      <c r="Q11" s="130" t="s">
        <v>399</v>
      </c>
      <c r="R11" s="130" t="s">
        <v>404</v>
      </c>
      <c r="S11" s="134">
        <v>42111</v>
      </c>
      <c r="T11" s="135">
        <v>234</v>
      </c>
      <c r="U11" s="87"/>
      <c r="V11" s="46"/>
      <c r="W11" s="46"/>
      <c r="X11" s="86"/>
      <c r="Y11" s="46"/>
      <c r="Z11" s="46"/>
      <c r="AA11" s="46"/>
      <c r="AB11" s="46"/>
      <c r="AC11" s="46"/>
      <c r="AD11" s="46"/>
      <c r="AE11" s="46"/>
      <c r="AF11" s="46"/>
      <c r="AG11" s="46"/>
    </row>
    <row r="12" spans="1:33" s="66" customFormat="1" ht="64.5" customHeight="1">
      <c r="A12" s="34">
        <v>4</v>
      </c>
      <c r="B12" s="130" t="s">
        <v>382</v>
      </c>
      <c r="C12" s="130" t="s">
        <v>363</v>
      </c>
      <c r="D12" s="130" t="s">
        <v>412</v>
      </c>
      <c r="E12" s="130" t="s">
        <v>417</v>
      </c>
      <c r="F12" s="130" t="s">
        <v>362</v>
      </c>
      <c r="G12" s="130" t="s">
        <v>363</v>
      </c>
      <c r="H12" s="130" t="s">
        <v>418</v>
      </c>
      <c r="I12" s="130" t="s">
        <v>419</v>
      </c>
      <c r="J12" s="130" t="s">
        <v>366</v>
      </c>
      <c r="K12" s="130" t="s">
        <v>383</v>
      </c>
      <c r="L12" s="132" t="s">
        <v>384</v>
      </c>
      <c r="M12" s="130" t="s">
        <v>385</v>
      </c>
      <c r="N12" s="34" t="s">
        <v>411</v>
      </c>
      <c r="O12" s="131" t="s">
        <v>350</v>
      </c>
      <c r="P12" s="133">
        <v>150000</v>
      </c>
      <c r="Q12" s="130" t="s">
        <v>400</v>
      </c>
      <c r="R12" s="130" t="s">
        <v>405</v>
      </c>
      <c r="S12" s="134">
        <v>39161</v>
      </c>
      <c r="T12" s="135">
        <v>234</v>
      </c>
      <c r="U12" s="87"/>
      <c r="V12" s="46"/>
      <c r="W12" s="46"/>
      <c r="X12" s="86"/>
      <c r="Y12" s="46"/>
      <c r="Z12" s="46"/>
      <c r="AA12" s="46"/>
      <c r="AB12" s="46"/>
      <c r="AC12" s="46"/>
      <c r="AD12" s="46"/>
      <c r="AE12" s="46"/>
      <c r="AF12" s="46"/>
      <c r="AG12" s="46"/>
    </row>
    <row r="13" spans="1:33" s="66" customFormat="1" ht="59.25" customHeight="1">
      <c r="A13" s="34">
        <v>5</v>
      </c>
      <c r="B13" s="130" t="s">
        <v>386</v>
      </c>
      <c r="C13" s="130" t="s">
        <v>371</v>
      </c>
      <c r="D13" s="130" t="s">
        <v>387</v>
      </c>
      <c r="E13" s="130" t="s">
        <v>361</v>
      </c>
      <c r="F13" s="130" t="s">
        <v>362</v>
      </c>
      <c r="G13" s="130" t="s">
        <v>363</v>
      </c>
      <c r="H13" s="130" t="s">
        <v>388</v>
      </c>
      <c r="I13" s="130" t="s">
        <v>379</v>
      </c>
      <c r="J13" s="130" t="s">
        <v>366</v>
      </c>
      <c r="K13" s="130" t="s">
        <v>389</v>
      </c>
      <c r="L13" s="132" t="s">
        <v>390</v>
      </c>
      <c r="M13" s="34"/>
      <c r="N13" s="34" t="s">
        <v>411</v>
      </c>
      <c r="O13" s="131" t="s">
        <v>350</v>
      </c>
      <c r="P13" s="133">
        <v>1000000</v>
      </c>
      <c r="Q13" s="130" t="s">
        <v>401</v>
      </c>
      <c r="R13" s="130" t="s">
        <v>406</v>
      </c>
      <c r="S13" s="134">
        <v>43571</v>
      </c>
      <c r="T13" s="135">
        <v>234</v>
      </c>
      <c r="U13" s="87"/>
      <c r="V13" s="46"/>
      <c r="W13" s="46"/>
      <c r="X13" s="86"/>
      <c r="Y13" s="46"/>
      <c r="Z13" s="46"/>
      <c r="AA13" s="46"/>
      <c r="AB13" s="46"/>
      <c r="AC13" s="46"/>
      <c r="AD13" s="46"/>
      <c r="AE13" s="46"/>
      <c r="AF13" s="46"/>
      <c r="AG13" s="46"/>
    </row>
    <row r="14" spans="1:33" s="66" customFormat="1" ht="38.25">
      <c r="A14" s="34">
        <v>6</v>
      </c>
      <c r="B14" s="130" t="s">
        <v>391</v>
      </c>
      <c r="C14" s="130" t="s">
        <v>371</v>
      </c>
      <c r="D14" s="130" t="s">
        <v>392</v>
      </c>
      <c r="E14" s="130" t="s">
        <v>361</v>
      </c>
      <c r="F14" s="130" t="s">
        <v>362</v>
      </c>
      <c r="G14" s="130" t="s">
        <v>363</v>
      </c>
      <c r="H14" s="130" t="s">
        <v>393</v>
      </c>
      <c r="I14" s="130" t="s">
        <v>394</v>
      </c>
      <c r="J14" s="130" t="s">
        <v>366</v>
      </c>
      <c r="K14" s="130" t="s">
        <v>395</v>
      </c>
      <c r="L14" s="132" t="s">
        <v>396</v>
      </c>
      <c r="M14" s="34"/>
      <c r="N14" s="34" t="s">
        <v>411</v>
      </c>
      <c r="O14" s="131" t="s">
        <v>350</v>
      </c>
      <c r="P14" s="133">
        <v>500000</v>
      </c>
      <c r="Q14" s="130" t="s">
        <v>402</v>
      </c>
      <c r="R14" s="130" t="s">
        <v>407</v>
      </c>
      <c r="S14" s="134">
        <v>42878</v>
      </c>
      <c r="T14" s="135">
        <v>234</v>
      </c>
      <c r="U14" s="87"/>
      <c r="V14" s="46"/>
      <c r="W14" s="46"/>
      <c r="X14" s="86"/>
      <c r="Y14" s="46"/>
      <c r="Z14" s="46"/>
      <c r="AA14" s="46"/>
      <c r="AB14" s="46"/>
      <c r="AC14" s="46"/>
      <c r="AD14" s="46"/>
      <c r="AE14" s="46"/>
      <c r="AF14" s="46"/>
      <c r="AG14" s="46"/>
    </row>
    <row r="15" spans="1:33" s="66" customFormat="1" ht="21" customHeight="1">
      <c r="A15" s="169" t="s">
        <v>351</v>
      </c>
      <c r="B15" s="170"/>
      <c r="C15" s="170"/>
      <c r="D15" s="170"/>
      <c r="E15" s="170"/>
      <c r="F15" s="170"/>
      <c r="G15" s="170"/>
      <c r="H15" s="170"/>
      <c r="I15" s="170"/>
      <c r="J15" s="170"/>
      <c r="K15" s="170"/>
      <c r="L15" s="170"/>
      <c r="M15" s="170"/>
      <c r="N15" s="171"/>
      <c r="O15" s="32">
        <v>1</v>
      </c>
      <c r="P15" s="39">
        <f>SUM(P9:P14)</f>
        <v>9710000</v>
      </c>
      <c r="Q15" s="34"/>
      <c r="R15" s="34"/>
      <c r="S15" s="37"/>
      <c r="T15" s="32"/>
      <c r="U15" s="40"/>
      <c r="V15" s="46"/>
      <c r="W15" s="46"/>
      <c r="X15" s="46"/>
      <c r="Y15" s="46"/>
      <c r="Z15" s="46"/>
      <c r="AA15" s="46"/>
      <c r="AB15" s="46"/>
      <c r="AC15" s="46"/>
      <c r="AD15" s="46"/>
      <c r="AE15" s="46"/>
      <c r="AF15" s="46"/>
      <c r="AG15" s="46"/>
    </row>
    <row r="16" spans="1:33" ht="21" customHeight="1">
      <c r="P16" s="138"/>
    </row>
    <row r="17" spans="1:22" s="1" customFormat="1" ht="20.45" customHeight="1">
      <c r="E17" s="93"/>
      <c r="G17" s="93"/>
      <c r="I17" s="93"/>
      <c r="J17" s="93"/>
      <c r="K17" s="94"/>
      <c r="L17" s="95"/>
      <c r="N17" s="25"/>
      <c r="O17" s="93"/>
      <c r="Q17" s="165" t="s">
        <v>424</v>
      </c>
      <c r="R17" s="165"/>
      <c r="S17" s="165"/>
      <c r="T17" s="165"/>
      <c r="U17" s="96"/>
    </row>
    <row r="18" spans="1:22" s="1" customFormat="1" ht="20.45" customHeight="1">
      <c r="E18" s="93"/>
      <c r="G18" s="93"/>
      <c r="I18" s="93"/>
      <c r="J18" s="93"/>
      <c r="K18" s="94"/>
      <c r="L18" s="95"/>
      <c r="N18" s="25"/>
      <c r="O18" s="93"/>
      <c r="Q18" s="166" t="s">
        <v>415</v>
      </c>
      <c r="R18" s="166"/>
      <c r="S18" s="166"/>
      <c r="T18" s="166"/>
      <c r="U18" s="96"/>
    </row>
    <row r="19" spans="1:22" s="1" customFormat="1" ht="20.45" customHeight="1">
      <c r="E19" s="93"/>
      <c r="G19" s="93"/>
      <c r="I19" s="93"/>
      <c r="J19" s="93"/>
      <c r="K19" s="94"/>
      <c r="L19" s="95"/>
      <c r="N19" s="25"/>
      <c r="O19" s="93"/>
      <c r="Q19" s="172" t="s">
        <v>413</v>
      </c>
      <c r="R19" s="172"/>
      <c r="S19" s="172"/>
      <c r="T19" s="172"/>
    </row>
    <row r="20" spans="1:22" s="1" customFormat="1" ht="20.45" customHeight="1">
      <c r="E20" s="93"/>
      <c r="G20" s="93"/>
      <c r="I20" s="93"/>
      <c r="J20" s="93"/>
      <c r="K20" s="94"/>
      <c r="L20" s="95"/>
      <c r="N20" s="25"/>
      <c r="O20" s="93"/>
      <c r="Q20" s="99"/>
      <c r="R20" s="99"/>
      <c r="S20" s="99"/>
      <c r="T20" s="99"/>
    </row>
    <row r="21" spans="1:22" s="1" customFormat="1" ht="20.45" customHeight="1">
      <c r="E21" s="93"/>
      <c r="G21" s="93"/>
      <c r="I21" s="93"/>
      <c r="J21" s="93"/>
      <c r="K21" s="94"/>
      <c r="L21" s="95"/>
      <c r="N21" s="25"/>
      <c r="O21" s="93"/>
      <c r="Q21" s="99"/>
      <c r="R21" s="99"/>
      <c r="S21" s="99"/>
      <c r="T21" s="99"/>
    </row>
    <row r="22" spans="1:22" s="1" customFormat="1" ht="20.45" customHeight="1">
      <c r="E22" s="93"/>
      <c r="G22" s="93"/>
      <c r="I22" s="93"/>
      <c r="J22" s="93"/>
      <c r="K22" s="94"/>
      <c r="L22" s="95"/>
      <c r="N22" s="25"/>
      <c r="O22" s="93"/>
      <c r="Q22" s="99"/>
      <c r="R22" s="99"/>
      <c r="S22" s="99"/>
      <c r="T22" s="99"/>
    </row>
    <row r="23" spans="1:22" s="1" customFormat="1" ht="20.45" customHeight="1">
      <c r="E23" s="93"/>
      <c r="G23" s="93"/>
      <c r="I23" s="93"/>
      <c r="J23" s="93"/>
      <c r="K23" s="94"/>
      <c r="L23" s="95"/>
      <c r="N23" s="25"/>
      <c r="O23" s="93"/>
      <c r="Q23" s="167" t="s">
        <v>414</v>
      </c>
      <c r="R23" s="167"/>
      <c r="S23" s="167"/>
      <c r="T23" s="167"/>
    </row>
    <row r="24" spans="1:22" s="88" customFormat="1" ht="20.45" customHeight="1">
      <c r="E24" s="89"/>
      <c r="G24" s="89"/>
      <c r="I24" s="89"/>
      <c r="J24" s="89"/>
      <c r="K24" s="90"/>
      <c r="L24" s="91"/>
      <c r="N24" s="118"/>
      <c r="O24" s="89"/>
      <c r="Q24" s="92"/>
      <c r="R24" s="92"/>
      <c r="S24" s="92"/>
      <c r="T24" s="92"/>
    </row>
    <row r="25" spans="1:22" ht="21" customHeight="1">
      <c r="B25" s="68" t="s">
        <v>21</v>
      </c>
      <c r="K25" s="69"/>
      <c r="N25" s="119"/>
    </row>
    <row r="26" spans="1:22" ht="21" customHeight="1">
      <c r="A26" s="70" t="s">
        <v>22</v>
      </c>
      <c r="D26" s="70" t="s">
        <v>23</v>
      </c>
      <c r="H26" s="71" t="s">
        <v>24</v>
      </c>
      <c r="K26" s="72" t="s">
        <v>25</v>
      </c>
      <c r="N26" s="70"/>
      <c r="T26" s="73"/>
    </row>
    <row r="27" spans="1:22" ht="21" customHeight="1">
      <c r="A27" s="74" t="s">
        <v>26</v>
      </c>
      <c r="D27" s="74" t="s">
        <v>27</v>
      </c>
      <c r="H27" s="75" t="s">
        <v>28</v>
      </c>
      <c r="K27" s="76" t="s">
        <v>29</v>
      </c>
      <c r="N27" s="74"/>
      <c r="T27" s="77"/>
    </row>
    <row r="28" spans="1:22" ht="21" customHeight="1">
      <c r="A28" s="74" t="s">
        <v>30</v>
      </c>
      <c r="D28" s="74" t="s">
        <v>31</v>
      </c>
      <c r="H28" s="75" t="s">
        <v>32</v>
      </c>
      <c r="K28" s="76" t="s">
        <v>33</v>
      </c>
      <c r="N28" s="74"/>
      <c r="P28" s="78"/>
      <c r="Q28" s="79"/>
      <c r="R28" s="79"/>
      <c r="S28" s="79"/>
      <c r="T28" s="80"/>
      <c r="U28" s="81"/>
      <c r="V28" s="82"/>
    </row>
    <row r="29" spans="1:22" ht="21" customHeight="1">
      <c r="A29" s="74" t="s">
        <v>34</v>
      </c>
      <c r="D29" s="74" t="s">
        <v>35</v>
      </c>
      <c r="K29" s="76" t="s">
        <v>36</v>
      </c>
      <c r="N29" s="74"/>
      <c r="T29" s="77"/>
    </row>
    <row r="30" spans="1:22" ht="21" customHeight="1">
      <c r="A30" s="74" t="s">
        <v>37</v>
      </c>
      <c r="D30" s="74" t="s">
        <v>38</v>
      </c>
      <c r="K30" s="76" t="s">
        <v>39</v>
      </c>
      <c r="N30" s="74"/>
      <c r="T30" s="77"/>
    </row>
    <row r="31" spans="1:22" ht="21" customHeight="1">
      <c r="E31" s="77"/>
      <c r="K31" s="76" t="s">
        <v>40</v>
      </c>
      <c r="N31" s="74"/>
      <c r="T31" s="77"/>
    </row>
    <row r="32" spans="1:22" ht="21" customHeight="1">
      <c r="K32" s="76" t="s">
        <v>41</v>
      </c>
      <c r="N32" s="74"/>
      <c r="T32" s="77"/>
    </row>
    <row r="33" spans="1:20" ht="21" customHeight="1">
      <c r="A33" s="70" t="s">
        <v>42</v>
      </c>
      <c r="F33" s="70" t="s">
        <v>43</v>
      </c>
      <c r="K33" s="76" t="s">
        <v>44</v>
      </c>
      <c r="N33" s="74"/>
      <c r="T33" s="77"/>
    </row>
    <row r="34" spans="1:20" ht="21" customHeight="1">
      <c r="A34" s="74" t="s">
        <v>45</v>
      </c>
      <c r="F34" s="74" t="s">
        <v>46</v>
      </c>
      <c r="K34" s="76" t="s">
        <v>47</v>
      </c>
      <c r="N34" s="74"/>
      <c r="T34" s="77"/>
    </row>
    <row r="35" spans="1:20" ht="21" customHeight="1">
      <c r="A35" s="74" t="s">
        <v>48</v>
      </c>
      <c r="F35" s="74" t="s">
        <v>49</v>
      </c>
      <c r="K35" s="76" t="s">
        <v>50</v>
      </c>
      <c r="N35" s="74"/>
      <c r="T35" s="77"/>
    </row>
    <row r="36" spans="1:20" ht="21" customHeight="1">
      <c r="A36" s="74" t="s">
        <v>51</v>
      </c>
      <c r="F36" s="74" t="s">
        <v>52</v>
      </c>
      <c r="K36" s="76" t="s">
        <v>53</v>
      </c>
      <c r="N36" s="74"/>
      <c r="T36" s="77"/>
    </row>
    <row r="37" spans="1:20" ht="21" customHeight="1">
      <c r="A37" s="74" t="s">
        <v>54</v>
      </c>
      <c r="F37" s="74" t="s">
        <v>55</v>
      </c>
      <c r="K37" s="76" t="s">
        <v>56</v>
      </c>
      <c r="N37" s="74"/>
      <c r="T37" s="77"/>
    </row>
    <row r="38" spans="1:20" ht="21" customHeight="1">
      <c r="A38" s="74" t="s">
        <v>57</v>
      </c>
      <c r="K38" s="76" t="s">
        <v>58</v>
      </c>
      <c r="N38" s="74"/>
      <c r="T38" s="77"/>
    </row>
    <row r="39" spans="1:20" ht="21" customHeight="1">
      <c r="A39" s="74" t="s">
        <v>59</v>
      </c>
      <c r="K39" s="76" t="s">
        <v>60</v>
      </c>
      <c r="N39" s="74"/>
      <c r="T39" s="77"/>
    </row>
    <row r="40" spans="1:20" ht="21" customHeight="1">
      <c r="K40" s="76" t="s">
        <v>61</v>
      </c>
      <c r="N40" s="74"/>
      <c r="T40" s="77"/>
    </row>
    <row r="41" spans="1:20" ht="21" customHeight="1">
      <c r="K41" s="76" t="s">
        <v>62</v>
      </c>
      <c r="N41" s="74"/>
      <c r="T41" s="77"/>
    </row>
    <row r="42" spans="1:20" ht="21" customHeight="1">
      <c r="K42" s="76" t="s">
        <v>63</v>
      </c>
      <c r="N42" s="74"/>
      <c r="T42" s="77"/>
    </row>
    <row r="43" spans="1:20" ht="21" customHeight="1">
      <c r="K43" s="76" t="s">
        <v>64</v>
      </c>
      <c r="N43" s="74"/>
      <c r="T43" s="77"/>
    </row>
    <row r="44" spans="1:20" ht="21" customHeight="1">
      <c r="K44" s="76" t="s">
        <v>65</v>
      </c>
      <c r="N44" s="74"/>
      <c r="T44" s="77"/>
    </row>
    <row r="45" spans="1:20" ht="21" customHeight="1">
      <c r="K45" s="76" t="s">
        <v>66</v>
      </c>
      <c r="N45" s="74"/>
      <c r="T45" s="77"/>
    </row>
    <row r="46" spans="1:20" ht="21" customHeight="1">
      <c r="K46" s="76" t="s">
        <v>67</v>
      </c>
      <c r="N46" s="74"/>
      <c r="T46" s="77"/>
    </row>
    <row r="47" spans="1:20" ht="21" customHeight="1">
      <c r="K47" s="76" t="s">
        <v>68</v>
      </c>
      <c r="N47" s="74"/>
      <c r="T47" s="77"/>
    </row>
    <row r="48" spans="1:20" ht="21" customHeight="1">
      <c r="K48" s="76" t="s">
        <v>69</v>
      </c>
      <c r="N48" s="74"/>
      <c r="T48" s="77"/>
    </row>
    <row r="49" spans="11:20" ht="21" customHeight="1">
      <c r="K49" s="76" t="s">
        <v>70</v>
      </c>
      <c r="N49" s="74"/>
      <c r="T49" s="77"/>
    </row>
    <row r="50" spans="11:20" ht="21" customHeight="1">
      <c r="K50" s="76" t="s">
        <v>71</v>
      </c>
      <c r="N50" s="74"/>
      <c r="T50" s="77"/>
    </row>
    <row r="51" spans="11:20" ht="21" customHeight="1">
      <c r="K51" s="76" t="s">
        <v>72</v>
      </c>
      <c r="N51" s="74"/>
      <c r="T51" s="77"/>
    </row>
    <row r="52" spans="11:20" ht="21" customHeight="1">
      <c r="K52" s="76" t="s">
        <v>73</v>
      </c>
      <c r="N52" s="74"/>
      <c r="T52" s="77"/>
    </row>
    <row r="53" spans="11:20" ht="21" customHeight="1">
      <c r="K53" s="76" t="s">
        <v>74</v>
      </c>
      <c r="N53" s="74"/>
      <c r="T53" s="77"/>
    </row>
    <row r="54" spans="11:20" ht="21" customHeight="1">
      <c r="K54" s="76" t="s">
        <v>75</v>
      </c>
      <c r="N54" s="74"/>
      <c r="T54" s="77"/>
    </row>
    <row r="55" spans="11:20" ht="21" customHeight="1">
      <c r="K55" s="76" t="s">
        <v>76</v>
      </c>
      <c r="N55" s="74"/>
      <c r="T55" s="77"/>
    </row>
    <row r="56" spans="11:20" ht="21" customHeight="1">
      <c r="K56" s="76" t="s">
        <v>77</v>
      </c>
      <c r="N56" s="74"/>
      <c r="T56" s="77"/>
    </row>
    <row r="57" spans="11:20" ht="21" customHeight="1">
      <c r="K57" s="76" t="s">
        <v>78</v>
      </c>
      <c r="N57" s="74"/>
      <c r="T57" s="77"/>
    </row>
    <row r="58" spans="11:20" ht="21" customHeight="1">
      <c r="K58" s="76" t="s">
        <v>79</v>
      </c>
      <c r="N58" s="74"/>
      <c r="T58" s="77"/>
    </row>
    <row r="59" spans="11:20" ht="21" customHeight="1">
      <c r="K59" s="76" t="s">
        <v>80</v>
      </c>
      <c r="N59" s="74"/>
      <c r="T59" s="77"/>
    </row>
    <row r="60" spans="11:20" ht="21" customHeight="1">
      <c r="K60" s="76" t="s">
        <v>81</v>
      </c>
      <c r="N60" s="74"/>
      <c r="T60" s="77"/>
    </row>
    <row r="61" spans="11:20" ht="21" customHeight="1">
      <c r="K61" s="76" t="s">
        <v>82</v>
      </c>
      <c r="N61" s="74"/>
      <c r="T61" s="77"/>
    </row>
    <row r="62" spans="11:20" ht="21" customHeight="1">
      <c r="K62" s="76" t="s">
        <v>83</v>
      </c>
      <c r="N62" s="74"/>
      <c r="T62" s="77"/>
    </row>
    <row r="63" spans="11:20" ht="21" customHeight="1">
      <c r="K63" s="76" t="s">
        <v>84</v>
      </c>
      <c r="N63" s="74"/>
      <c r="T63" s="77"/>
    </row>
    <row r="64" spans="11:20" ht="21" customHeight="1">
      <c r="K64" s="76" t="s">
        <v>85</v>
      </c>
      <c r="N64" s="74"/>
      <c r="T64" s="77"/>
    </row>
    <row r="65" spans="11:20" ht="21" customHeight="1">
      <c r="K65" s="76" t="s">
        <v>86</v>
      </c>
      <c r="N65" s="74"/>
      <c r="T65" s="77"/>
    </row>
    <row r="66" spans="11:20" ht="21" customHeight="1">
      <c r="K66" s="76" t="s">
        <v>87</v>
      </c>
      <c r="N66" s="74"/>
      <c r="T66" s="77"/>
    </row>
    <row r="67" spans="11:20" ht="21" customHeight="1">
      <c r="K67" s="76" t="s">
        <v>88</v>
      </c>
      <c r="N67" s="74"/>
      <c r="T67" s="77"/>
    </row>
    <row r="68" spans="11:20" ht="21" customHeight="1">
      <c r="K68" s="76" t="s">
        <v>89</v>
      </c>
      <c r="N68" s="74"/>
      <c r="T68" s="77"/>
    </row>
    <row r="69" spans="11:20" ht="21" customHeight="1">
      <c r="K69" s="76" t="s">
        <v>90</v>
      </c>
      <c r="N69" s="74"/>
      <c r="T69" s="77"/>
    </row>
    <row r="70" spans="11:20" ht="21" customHeight="1">
      <c r="K70" s="76" t="s">
        <v>91</v>
      </c>
      <c r="N70" s="74"/>
      <c r="T70" s="77"/>
    </row>
    <row r="71" spans="11:20" ht="21" customHeight="1">
      <c r="K71" s="76" t="s">
        <v>92</v>
      </c>
      <c r="N71" s="74"/>
      <c r="T71" s="77"/>
    </row>
    <row r="72" spans="11:20" ht="21" customHeight="1">
      <c r="K72" s="76" t="s">
        <v>93</v>
      </c>
      <c r="N72" s="74"/>
      <c r="T72" s="77"/>
    </row>
    <row r="73" spans="11:20" ht="21" customHeight="1">
      <c r="K73" s="76" t="s">
        <v>94</v>
      </c>
      <c r="N73" s="74"/>
      <c r="T73" s="77"/>
    </row>
    <row r="74" spans="11:20" ht="21" customHeight="1">
      <c r="K74" s="76" t="s">
        <v>95</v>
      </c>
      <c r="N74" s="74"/>
      <c r="T74" s="77"/>
    </row>
    <row r="75" spans="11:20" ht="21" customHeight="1">
      <c r="K75" s="76" t="s">
        <v>96</v>
      </c>
      <c r="N75" s="74"/>
      <c r="T75" s="77"/>
    </row>
    <row r="76" spans="11:20" ht="21" customHeight="1">
      <c r="K76" s="76" t="s">
        <v>97</v>
      </c>
      <c r="N76" s="74"/>
      <c r="T76" s="77"/>
    </row>
    <row r="77" spans="11:20" ht="21" customHeight="1">
      <c r="K77" s="76" t="s">
        <v>98</v>
      </c>
      <c r="N77" s="74"/>
      <c r="T77" s="77"/>
    </row>
    <row r="78" spans="11:20" ht="21" customHeight="1">
      <c r="K78" s="76" t="s">
        <v>99</v>
      </c>
      <c r="N78" s="74"/>
      <c r="T78" s="77"/>
    </row>
    <row r="79" spans="11:20" ht="21" customHeight="1">
      <c r="K79" s="76" t="s">
        <v>100</v>
      </c>
      <c r="N79" s="74"/>
      <c r="T79" s="77"/>
    </row>
    <row r="80" spans="11:20" ht="21" customHeight="1">
      <c r="K80" s="76" t="s">
        <v>101</v>
      </c>
      <c r="N80" s="74"/>
      <c r="T80" s="77"/>
    </row>
    <row r="81" spans="11:20" ht="21" customHeight="1">
      <c r="K81" s="76" t="s">
        <v>102</v>
      </c>
      <c r="N81" s="74"/>
      <c r="T81" s="77"/>
    </row>
    <row r="82" spans="11:20" ht="21" customHeight="1">
      <c r="K82" s="76" t="s">
        <v>103</v>
      </c>
      <c r="N82" s="74"/>
      <c r="T82" s="77"/>
    </row>
    <row r="83" spans="11:20" ht="21" customHeight="1">
      <c r="K83" s="76" t="s">
        <v>104</v>
      </c>
      <c r="N83" s="74"/>
      <c r="T83" s="77"/>
    </row>
    <row r="84" spans="11:20" ht="21" customHeight="1">
      <c r="K84" s="76" t="s">
        <v>105</v>
      </c>
      <c r="N84" s="74"/>
      <c r="T84" s="77"/>
    </row>
    <row r="85" spans="11:20" ht="21" customHeight="1">
      <c r="K85" s="76" t="s">
        <v>106</v>
      </c>
      <c r="N85" s="74"/>
      <c r="T85" s="77"/>
    </row>
    <row r="86" spans="11:20" ht="21" customHeight="1">
      <c r="K86" s="76" t="s">
        <v>107</v>
      </c>
      <c r="N86" s="74"/>
      <c r="T86" s="77"/>
    </row>
    <row r="87" spans="11:20" ht="21" customHeight="1">
      <c r="K87" s="76" t="s">
        <v>108</v>
      </c>
      <c r="N87" s="74"/>
      <c r="T87" s="77"/>
    </row>
    <row r="88" spans="11:20" ht="21" customHeight="1">
      <c r="K88" s="76" t="s">
        <v>109</v>
      </c>
      <c r="N88" s="74"/>
      <c r="T88" s="77"/>
    </row>
    <row r="89" spans="11:20" ht="21" customHeight="1">
      <c r="K89" s="76" t="s">
        <v>110</v>
      </c>
      <c r="N89" s="74"/>
      <c r="T89" s="77"/>
    </row>
    <row r="90" spans="11:20" ht="21" customHeight="1">
      <c r="K90" s="76" t="s">
        <v>111</v>
      </c>
      <c r="N90" s="74"/>
      <c r="T90" s="77"/>
    </row>
    <row r="91" spans="11:20" ht="21" customHeight="1">
      <c r="K91" s="76" t="s">
        <v>112</v>
      </c>
      <c r="N91" s="74"/>
      <c r="T91" s="77"/>
    </row>
    <row r="92" spans="11:20" ht="21" customHeight="1">
      <c r="K92" s="76" t="s">
        <v>113</v>
      </c>
      <c r="N92" s="74"/>
      <c r="T92" s="77"/>
    </row>
    <row r="93" spans="11:20" ht="21" customHeight="1">
      <c r="K93" s="76" t="s">
        <v>114</v>
      </c>
      <c r="N93" s="74"/>
      <c r="T93" s="77"/>
    </row>
    <row r="94" spans="11:20" ht="21" customHeight="1">
      <c r="K94" s="76" t="s">
        <v>115</v>
      </c>
      <c r="N94" s="74"/>
      <c r="T94" s="77"/>
    </row>
    <row r="95" spans="11:20" ht="21" customHeight="1">
      <c r="K95" s="76" t="s">
        <v>116</v>
      </c>
      <c r="N95" s="74"/>
      <c r="T95" s="77"/>
    </row>
    <row r="96" spans="11:20" ht="21" customHeight="1">
      <c r="K96" s="76" t="s">
        <v>117</v>
      </c>
      <c r="N96" s="74"/>
      <c r="T96" s="77"/>
    </row>
    <row r="97" spans="11:20" ht="21" customHeight="1">
      <c r="K97" s="76" t="s">
        <v>118</v>
      </c>
      <c r="N97" s="74"/>
      <c r="T97" s="77"/>
    </row>
    <row r="98" spans="11:20" ht="21" customHeight="1">
      <c r="K98" s="76" t="s">
        <v>119</v>
      </c>
      <c r="N98" s="74"/>
      <c r="T98" s="77"/>
    </row>
    <row r="99" spans="11:20" ht="21" customHeight="1">
      <c r="K99" s="76" t="s">
        <v>120</v>
      </c>
      <c r="N99" s="74"/>
      <c r="T99" s="77"/>
    </row>
    <row r="100" spans="11:20" ht="21" customHeight="1">
      <c r="K100" s="76" t="s">
        <v>121</v>
      </c>
      <c r="N100" s="74"/>
      <c r="T100" s="77"/>
    </row>
    <row r="101" spans="11:20" ht="21" customHeight="1">
      <c r="K101" s="76" t="s">
        <v>301</v>
      </c>
      <c r="N101" s="74"/>
      <c r="T101" s="77"/>
    </row>
    <row r="102" spans="11:20" ht="21" customHeight="1">
      <c r="K102" s="76" t="s">
        <v>122</v>
      </c>
      <c r="N102" s="74"/>
      <c r="T102" s="77"/>
    </row>
    <row r="103" spans="11:20" ht="21" customHeight="1">
      <c r="K103" s="76" t="s">
        <v>123</v>
      </c>
      <c r="N103" s="74"/>
      <c r="T103" s="77"/>
    </row>
    <row r="104" spans="11:20" ht="21" customHeight="1">
      <c r="K104" s="76" t="s">
        <v>124</v>
      </c>
      <c r="N104" s="74"/>
      <c r="T104" s="77"/>
    </row>
    <row r="105" spans="11:20" ht="21" customHeight="1">
      <c r="K105" s="76" t="s">
        <v>125</v>
      </c>
      <c r="N105" s="74"/>
      <c r="T105" s="77"/>
    </row>
    <row r="106" spans="11:20" ht="21" customHeight="1">
      <c r="K106" s="76" t="s">
        <v>126</v>
      </c>
      <c r="N106" s="74"/>
      <c r="T106" s="77"/>
    </row>
    <row r="107" spans="11:20" ht="21" customHeight="1">
      <c r="K107" s="76" t="s">
        <v>127</v>
      </c>
      <c r="N107" s="74"/>
      <c r="T107" s="77"/>
    </row>
    <row r="108" spans="11:20" ht="21" customHeight="1">
      <c r="K108" s="76" t="s">
        <v>128</v>
      </c>
      <c r="N108" s="74"/>
      <c r="T108" s="77"/>
    </row>
    <row r="109" spans="11:20" ht="21" customHeight="1">
      <c r="K109" s="76" t="s">
        <v>129</v>
      </c>
      <c r="N109" s="74"/>
      <c r="T109" s="77"/>
    </row>
    <row r="110" spans="11:20" ht="21" customHeight="1">
      <c r="K110" s="76" t="s">
        <v>130</v>
      </c>
      <c r="N110" s="74"/>
      <c r="T110" s="77"/>
    </row>
    <row r="111" spans="11:20" ht="21" customHeight="1">
      <c r="K111" s="76" t="s">
        <v>131</v>
      </c>
      <c r="N111" s="74"/>
      <c r="T111" s="77"/>
    </row>
    <row r="112" spans="11:20" ht="21" customHeight="1">
      <c r="K112" s="76" t="s">
        <v>132</v>
      </c>
      <c r="N112" s="74"/>
      <c r="T112" s="77"/>
    </row>
    <row r="113" spans="11:20" ht="21" customHeight="1">
      <c r="K113" s="76" t="s">
        <v>133</v>
      </c>
      <c r="N113" s="74"/>
      <c r="T113" s="77"/>
    </row>
    <row r="114" spans="11:20" ht="21" customHeight="1">
      <c r="K114" s="76" t="s">
        <v>134</v>
      </c>
      <c r="N114" s="74"/>
      <c r="T114" s="77"/>
    </row>
    <row r="115" spans="11:20" ht="21" customHeight="1">
      <c r="K115" s="76" t="s">
        <v>135</v>
      </c>
      <c r="N115" s="74"/>
      <c r="T115" s="77"/>
    </row>
    <row r="116" spans="11:20" ht="21" customHeight="1">
      <c r="K116" s="76" t="s">
        <v>136</v>
      </c>
      <c r="N116" s="74"/>
      <c r="T116" s="77"/>
    </row>
    <row r="117" spans="11:20" ht="21" customHeight="1">
      <c r="K117" s="76" t="s">
        <v>137</v>
      </c>
      <c r="N117" s="74"/>
      <c r="T117" s="77"/>
    </row>
    <row r="118" spans="11:20" ht="21" customHeight="1">
      <c r="K118" s="76" t="s">
        <v>138</v>
      </c>
      <c r="N118" s="74"/>
      <c r="T118" s="77"/>
    </row>
    <row r="119" spans="11:20" ht="21" customHeight="1">
      <c r="K119" s="76" t="s">
        <v>139</v>
      </c>
      <c r="N119" s="74"/>
      <c r="T119" s="77"/>
    </row>
    <row r="120" spans="11:20" ht="21" customHeight="1">
      <c r="K120" s="76" t="s">
        <v>140</v>
      </c>
      <c r="N120" s="74"/>
      <c r="T120" s="77"/>
    </row>
    <row r="121" spans="11:20" ht="21" customHeight="1">
      <c r="K121" s="76" t="s">
        <v>141</v>
      </c>
      <c r="N121" s="74"/>
      <c r="T121" s="77"/>
    </row>
    <row r="122" spans="11:20" ht="21" customHeight="1">
      <c r="K122" s="76" t="s">
        <v>142</v>
      </c>
      <c r="N122" s="74"/>
      <c r="T122" s="77"/>
    </row>
    <row r="123" spans="11:20" ht="21" customHeight="1">
      <c r="K123" s="76" t="s">
        <v>143</v>
      </c>
      <c r="N123" s="74"/>
      <c r="T123" s="77"/>
    </row>
    <row r="124" spans="11:20" ht="21" customHeight="1">
      <c r="K124" s="76" t="s">
        <v>144</v>
      </c>
      <c r="N124" s="74"/>
      <c r="T124" s="77"/>
    </row>
    <row r="125" spans="11:20" ht="21" customHeight="1">
      <c r="K125" s="76" t="s">
        <v>145</v>
      </c>
      <c r="N125" s="74"/>
      <c r="T125" s="77"/>
    </row>
    <row r="126" spans="11:20" ht="21" customHeight="1">
      <c r="K126" s="76" t="s">
        <v>146</v>
      </c>
      <c r="N126" s="74"/>
      <c r="T126" s="77"/>
    </row>
    <row r="127" spans="11:20" ht="21" customHeight="1">
      <c r="K127" s="76" t="s">
        <v>147</v>
      </c>
      <c r="N127" s="74"/>
      <c r="T127" s="77"/>
    </row>
    <row r="128" spans="11:20" ht="21" customHeight="1">
      <c r="K128" s="76" t="s">
        <v>148</v>
      </c>
      <c r="N128" s="74"/>
      <c r="T128" s="77"/>
    </row>
    <row r="129" spans="11:20" ht="21" customHeight="1">
      <c r="K129" s="76" t="s">
        <v>149</v>
      </c>
      <c r="N129" s="74"/>
      <c r="T129" s="77"/>
    </row>
    <row r="130" spans="11:20" ht="21" customHeight="1">
      <c r="K130" s="76" t="s">
        <v>150</v>
      </c>
      <c r="N130" s="74"/>
      <c r="T130" s="77"/>
    </row>
    <row r="131" spans="11:20" ht="21" customHeight="1">
      <c r="K131" s="76" t="s">
        <v>151</v>
      </c>
      <c r="N131" s="74"/>
      <c r="T131" s="77"/>
    </row>
    <row r="132" spans="11:20" ht="21" customHeight="1">
      <c r="K132" s="76" t="s">
        <v>152</v>
      </c>
      <c r="N132" s="74"/>
      <c r="T132" s="77"/>
    </row>
    <row r="133" spans="11:20" ht="21" customHeight="1">
      <c r="K133" s="76" t="s">
        <v>153</v>
      </c>
      <c r="N133" s="74"/>
      <c r="T133" s="77"/>
    </row>
    <row r="134" spans="11:20" ht="21" customHeight="1">
      <c r="K134" s="76" t="s">
        <v>154</v>
      </c>
      <c r="N134" s="74"/>
      <c r="T134" s="77"/>
    </row>
    <row r="135" spans="11:20" ht="21" customHeight="1">
      <c r="K135" s="76" t="s">
        <v>155</v>
      </c>
      <c r="N135" s="74"/>
      <c r="T135" s="77"/>
    </row>
    <row r="136" spans="11:20" ht="21" customHeight="1">
      <c r="K136" s="76" t="s">
        <v>156</v>
      </c>
      <c r="N136" s="74"/>
      <c r="T136" s="77"/>
    </row>
    <row r="137" spans="11:20" ht="21" customHeight="1">
      <c r="K137" s="76" t="s">
        <v>157</v>
      </c>
      <c r="N137" s="74"/>
      <c r="T137" s="77"/>
    </row>
    <row r="138" spans="11:20" ht="21" customHeight="1">
      <c r="K138" s="76" t="s">
        <v>158</v>
      </c>
      <c r="N138" s="74"/>
      <c r="T138" s="77"/>
    </row>
    <row r="139" spans="11:20" ht="21" customHeight="1">
      <c r="K139" s="76" t="s">
        <v>159</v>
      </c>
      <c r="N139" s="74"/>
      <c r="T139" s="77"/>
    </row>
    <row r="140" spans="11:20" ht="21" customHeight="1">
      <c r="K140" s="76" t="s">
        <v>160</v>
      </c>
      <c r="N140" s="74"/>
      <c r="T140" s="77"/>
    </row>
    <row r="141" spans="11:20" ht="21" customHeight="1">
      <c r="K141" s="76" t="s">
        <v>161</v>
      </c>
      <c r="N141" s="74"/>
      <c r="T141" s="77"/>
    </row>
    <row r="142" spans="11:20" ht="21" customHeight="1">
      <c r="K142" s="76" t="s">
        <v>162</v>
      </c>
      <c r="N142" s="74"/>
      <c r="T142" s="77"/>
    </row>
    <row r="143" spans="11:20" ht="21" customHeight="1">
      <c r="K143" s="76" t="s">
        <v>163</v>
      </c>
      <c r="N143" s="74"/>
      <c r="T143" s="77"/>
    </row>
    <row r="144" spans="11:20" ht="21" customHeight="1">
      <c r="K144" s="76" t="s">
        <v>164</v>
      </c>
      <c r="N144" s="74"/>
      <c r="T144" s="77"/>
    </row>
    <row r="145" spans="11:20" ht="21" customHeight="1">
      <c r="K145" s="76" t="s">
        <v>165</v>
      </c>
      <c r="N145" s="74"/>
      <c r="T145" s="77"/>
    </row>
    <row r="146" spans="11:20" ht="21" customHeight="1">
      <c r="K146" s="76" t="s">
        <v>166</v>
      </c>
      <c r="N146" s="74"/>
      <c r="T146" s="77"/>
    </row>
    <row r="147" spans="11:20" ht="21" customHeight="1">
      <c r="K147" s="76" t="s">
        <v>167</v>
      </c>
      <c r="N147" s="74"/>
      <c r="T147" s="77"/>
    </row>
    <row r="148" spans="11:20" ht="21" customHeight="1">
      <c r="K148" s="76" t="s">
        <v>168</v>
      </c>
      <c r="N148" s="74"/>
      <c r="T148" s="77"/>
    </row>
    <row r="149" spans="11:20" ht="21" customHeight="1">
      <c r="K149" s="76" t="s">
        <v>169</v>
      </c>
      <c r="N149" s="74"/>
      <c r="T149" s="77"/>
    </row>
    <row r="150" spans="11:20" ht="21" customHeight="1">
      <c r="K150" s="76" t="s">
        <v>170</v>
      </c>
      <c r="N150" s="74"/>
      <c r="T150" s="77"/>
    </row>
    <row r="151" spans="11:20" ht="21" customHeight="1">
      <c r="K151" s="76" t="s">
        <v>171</v>
      </c>
      <c r="N151" s="74"/>
      <c r="T151" s="77"/>
    </row>
    <row r="152" spans="11:20" ht="21" customHeight="1">
      <c r="K152" s="76" t="s">
        <v>172</v>
      </c>
      <c r="N152" s="74"/>
      <c r="T152" s="77"/>
    </row>
    <row r="153" spans="11:20" ht="21" customHeight="1">
      <c r="K153" s="76" t="s">
        <v>173</v>
      </c>
      <c r="N153" s="74"/>
      <c r="T153" s="77"/>
    </row>
    <row r="154" spans="11:20" ht="21" customHeight="1">
      <c r="K154" s="76" t="s">
        <v>174</v>
      </c>
      <c r="N154" s="74"/>
      <c r="T154" s="77"/>
    </row>
    <row r="155" spans="11:20" ht="21" customHeight="1">
      <c r="K155" s="76" t="s">
        <v>175</v>
      </c>
      <c r="N155" s="74"/>
      <c r="T155" s="77"/>
    </row>
    <row r="156" spans="11:20" ht="21" customHeight="1">
      <c r="K156" s="76" t="s">
        <v>176</v>
      </c>
      <c r="N156" s="74"/>
      <c r="T156" s="77"/>
    </row>
    <row r="157" spans="11:20" ht="21" customHeight="1">
      <c r="K157" s="76" t="s">
        <v>177</v>
      </c>
      <c r="N157" s="74"/>
      <c r="T157" s="77"/>
    </row>
    <row r="158" spans="11:20" ht="21" customHeight="1">
      <c r="K158" s="76" t="s">
        <v>178</v>
      </c>
      <c r="N158" s="74"/>
      <c r="T158" s="77"/>
    </row>
    <row r="159" spans="11:20" ht="21" customHeight="1">
      <c r="K159" s="76" t="s">
        <v>179</v>
      </c>
      <c r="N159" s="74"/>
      <c r="T159" s="77"/>
    </row>
    <row r="160" spans="11:20" ht="21" customHeight="1">
      <c r="K160" s="76" t="s">
        <v>180</v>
      </c>
      <c r="N160" s="74"/>
      <c r="T160" s="77"/>
    </row>
    <row r="161" spans="11:20" ht="21" customHeight="1">
      <c r="K161" s="76" t="s">
        <v>181</v>
      </c>
      <c r="N161" s="74"/>
      <c r="T161" s="77"/>
    </row>
    <row r="162" spans="11:20" ht="21" customHeight="1">
      <c r="K162" s="76" t="s">
        <v>182</v>
      </c>
      <c r="N162" s="74"/>
      <c r="T162" s="77"/>
    </row>
    <row r="163" spans="11:20" ht="21" customHeight="1">
      <c r="K163" s="76" t="s">
        <v>183</v>
      </c>
      <c r="N163" s="74"/>
      <c r="T163" s="77"/>
    </row>
    <row r="164" spans="11:20" ht="21" customHeight="1">
      <c r="K164" s="76" t="s">
        <v>184</v>
      </c>
      <c r="N164" s="74"/>
      <c r="T164" s="77"/>
    </row>
    <row r="165" spans="11:20" ht="21" customHeight="1">
      <c r="K165" s="76" t="s">
        <v>185</v>
      </c>
      <c r="N165" s="74"/>
      <c r="T165" s="77"/>
    </row>
    <row r="166" spans="11:20" ht="21" customHeight="1">
      <c r="K166" s="76" t="s">
        <v>186</v>
      </c>
      <c r="N166" s="74"/>
      <c r="T166" s="77"/>
    </row>
    <row r="167" spans="11:20" ht="21" customHeight="1">
      <c r="K167" s="76" t="s">
        <v>187</v>
      </c>
      <c r="N167" s="74"/>
      <c r="T167" s="77"/>
    </row>
    <row r="168" spans="11:20" ht="21" customHeight="1">
      <c r="K168" s="76" t="s">
        <v>188</v>
      </c>
      <c r="N168" s="74"/>
      <c r="T168" s="77"/>
    </row>
    <row r="169" spans="11:20" ht="21" customHeight="1">
      <c r="K169" s="76" t="s">
        <v>189</v>
      </c>
      <c r="N169" s="74"/>
      <c r="T169" s="77"/>
    </row>
    <row r="170" spans="11:20" ht="21" customHeight="1">
      <c r="K170" s="76" t="s">
        <v>190</v>
      </c>
      <c r="N170" s="74"/>
      <c r="T170" s="77"/>
    </row>
    <row r="171" spans="11:20" ht="21" customHeight="1">
      <c r="K171" s="76" t="s">
        <v>191</v>
      </c>
      <c r="N171" s="74"/>
      <c r="T171" s="77"/>
    </row>
    <row r="172" spans="11:20" ht="21" customHeight="1">
      <c r="K172" s="76" t="s">
        <v>192</v>
      </c>
      <c r="N172" s="74"/>
      <c r="T172" s="77"/>
    </row>
    <row r="173" spans="11:20" ht="21" customHeight="1">
      <c r="K173" s="76" t="s">
        <v>193</v>
      </c>
      <c r="N173" s="74"/>
      <c r="T173" s="77"/>
    </row>
    <row r="174" spans="11:20" ht="21" customHeight="1">
      <c r="K174" s="76" t="s">
        <v>194</v>
      </c>
      <c r="N174" s="74"/>
      <c r="T174" s="77"/>
    </row>
    <row r="175" spans="11:20" ht="21" customHeight="1">
      <c r="K175" s="76" t="s">
        <v>195</v>
      </c>
      <c r="N175" s="74"/>
      <c r="T175" s="77"/>
    </row>
    <row r="176" spans="11:20" ht="21" customHeight="1">
      <c r="K176" s="76" t="s">
        <v>196</v>
      </c>
      <c r="N176" s="74"/>
      <c r="T176" s="77"/>
    </row>
    <row r="177" spans="11:20" ht="21" customHeight="1">
      <c r="K177" s="76" t="s">
        <v>197</v>
      </c>
      <c r="N177" s="74"/>
      <c r="T177" s="77"/>
    </row>
    <row r="178" spans="11:20" ht="21" customHeight="1">
      <c r="K178" s="76" t="s">
        <v>198</v>
      </c>
      <c r="N178" s="74"/>
      <c r="T178" s="77"/>
    </row>
    <row r="179" spans="11:20" ht="21" customHeight="1">
      <c r="K179" s="76" t="s">
        <v>199</v>
      </c>
      <c r="N179" s="74"/>
      <c r="T179" s="77"/>
    </row>
    <row r="180" spans="11:20" ht="21" customHeight="1">
      <c r="K180" s="76" t="s">
        <v>200</v>
      </c>
      <c r="N180" s="74"/>
      <c r="T180" s="77"/>
    </row>
    <row r="181" spans="11:20" ht="21" customHeight="1">
      <c r="K181" s="76" t="s">
        <v>201</v>
      </c>
      <c r="N181" s="74"/>
      <c r="T181" s="77"/>
    </row>
    <row r="182" spans="11:20" ht="21" customHeight="1">
      <c r="K182" s="76" t="s">
        <v>202</v>
      </c>
      <c r="N182" s="74"/>
      <c r="T182" s="77"/>
    </row>
    <row r="183" spans="11:20" ht="21" customHeight="1">
      <c r="K183" s="76" t="s">
        <v>203</v>
      </c>
      <c r="N183" s="74"/>
      <c r="T183" s="77"/>
    </row>
    <row r="184" spans="11:20" ht="21" customHeight="1">
      <c r="K184" s="76" t="s">
        <v>204</v>
      </c>
      <c r="N184" s="74"/>
      <c r="T184" s="77"/>
    </row>
    <row r="185" spans="11:20" ht="21" customHeight="1">
      <c r="K185" s="76" t="s">
        <v>205</v>
      </c>
      <c r="N185" s="74"/>
      <c r="T185" s="77"/>
    </row>
    <row r="186" spans="11:20" ht="21" customHeight="1">
      <c r="K186" s="76" t="s">
        <v>206</v>
      </c>
      <c r="N186" s="74"/>
      <c r="T186" s="77"/>
    </row>
    <row r="187" spans="11:20" ht="21" customHeight="1">
      <c r="K187" s="76" t="s">
        <v>207</v>
      </c>
      <c r="N187" s="74"/>
      <c r="T187" s="77"/>
    </row>
    <row r="188" spans="11:20" ht="21" customHeight="1">
      <c r="K188" s="76" t="s">
        <v>208</v>
      </c>
      <c r="N188" s="74"/>
      <c r="T188" s="77"/>
    </row>
    <row r="189" spans="11:20" ht="21" customHeight="1">
      <c r="K189" s="76" t="s">
        <v>209</v>
      </c>
      <c r="N189" s="74"/>
      <c r="T189" s="77"/>
    </row>
    <row r="190" spans="11:20" ht="21" customHeight="1">
      <c r="K190" s="76" t="s">
        <v>210</v>
      </c>
      <c r="N190" s="74"/>
      <c r="T190" s="77"/>
    </row>
    <row r="191" spans="11:20" ht="21" customHeight="1">
      <c r="K191" s="76" t="s">
        <v>211</v>
      </c>
      <c r="N191" s="74"/>
      <c r="T191" s="77"/>
    </row>
    <row r="192" spans="11:20" ht="21" customHeight="1">
      <c r="K192" s="76" t="s">
        <v>212</v>
      </c>
      <c r="N192" s="74"/>
      <c r="T192" s="77"/>
    </row>
    <row r="193" spans="11:20" ht="21" customHeight="1">
      <c r="K193" s="76" t="s">
        <v>213</v>
      </c>
      <c r="N193" s="74"/>
      <c r="T193" s="77"/>
    </row>
    <row r="194" spans="11:20" ht="21" customHeight="1">
      <c r="K194" s="76" t="s">
        <v>214</v>
      </c>
      <c r="N194" s="74"/>
      <c r="T194" s="77"/>
    </row>
    <row r="195" spans="11:20" ht="21" customHeight="1">
      <c r="K195" s="76" t="s">
        <v>215</v>
      </c>
      <c r="N195" s="74"/>
      <c r="T195" s="77"/>
    </row>
    <row r="196" spans="11:20" ht="21" customHeight="1">
      <c r="K196" s="76" t="s">
        <v>216</v>
      </c>
      <c r="N196" s="74"/>
      <c r="T196" s="77"/>
    </row>
    <row r="197" spans="11:20" ht="21" customHeight="1">
      <c r="K197" s="76" t="s">
        <v>217</v>
      </c>
      <c r="N197" s="74"/>
      <c r="T197" s="77"/>
    </row>
    <row r="198" spans="11:20" ht="21" customHeight="1">
      <c r="K198" s="76" t="s">
        <v>218</v>
      </c>
      <c r="N198" s="74"/>
      <c r="T198" s="77"/>
    </row>
    <row r="199" spans="11:20" ht="21" customHeight="1">
      <c r="K199" s="76" t="s">
        <v>219</v>
      </c>
      <c r="N199" s="74"/>
      <c r="T199" s="77"/>
    </row>
    <row r="200" spans="11:20" ht="21" customHeight="1">
      <c r="K200" s="76" t="s">
        <v>220</v>
      </c>
      <c r="N200" s="74"/>
      <c r="T200" s="77"/>
    </row>
    <row r="201" spans="11:20" ht="21" customHeight="1">
      <c r="K201" s="76" t="s">
        <v>221</v>
      </c>
      <c r="N201" s="74"/>
      <c r="T201" s="77"/>
    </row>
    <row r="202" spans="11:20" ht="21" customHeight="1">
      <c r="K202" s="76" t="s">
        <v>222</v>
      </c>
      <c r="N202" s="74"/>
      <c r="T202" s="77"/>
    </row>
    <row r="203" spans="11:20" ht="21" customHeight="1">
      <c r="K203" s="76" t="s">
        <v>223</v>
      </c>
      <c r="N203" s="74"/>
      <c r="T203" s="77"/>
    </row>
    <row r="204" spans="11:20" ht="21" customHeight="1">
      <c r="K204" s="76" t="s">
        <v>224</v>
      </c>
      <c r="N204" s="74"/>
      <c r="T204" s="77"/>
    </row>
    <row r="205" spans="11:20" ht="21" customHeight="1">
      <c r="K205" s="76" t="s">
        <v>225</v>
      </c>
      <c r="N205" s="74"/>
      <c r="T205" s="77"/>
    </row>
    <row r="206" spans="11:20" ht="21" customHeight="1">
      <c r="K206" s="76" t="s">
        <v>226</v>
      </c>
      <c r="N206" s="74"/>
      <c r="T206" s="77"/>
    </row>
    <row r="207" spans="11:20" ht="21" customHeight="1">
      <c r="K207" s="76" t="s">
        <v>227</v>
      </c>
      <c r="N207" s="74"/>
      <c r="T207" s="77"/>
    </row>
    <row r="208" spans="11:20" ht="21" customHeight="1">
      <c r="K208" s="76" t="s">
        <v>228</v>
      </c>
      <c r="N208" s="74"/>
      <c r="T208" s="77"/>
    </row>
    <row r="209" spans="11:20" ht="21" customHeight="1">
      <c r="K209" s="76" t="s">
        <v>229</v>
      </c>
      <c r="N209" s="74"/>
      <c r="T209" s="77"/>
    </row>
    <row r="210" spans="11:20" ht="21" customHeight="1">
      <c r="K210" s="76" t="s">
        <v>230</v>
      </c>
      <c r="N210" s="74"/>
      <c r="T210" s="77"/>
    </row>
    <row r="211" spans="11:20" ht="21" customHeight="1">
      <c r="K211" s="76" t="s">
        <v>231</v>
      </c>
      <c r="N211" s="74"/>
      <c r="T211" s="77"/>
    </row>
    <row r="212" spans="11:20" ht="21" customHeight="1">
      <c r="K212" s="76" t="s">
        <v>232</v>
      </c>
      <c r="N212" s="74"/>
      <c r="T212" s="77"/>
    </row>
    <row r="213" spans="11:20" ht="21" customHeight="1">
      <c r="K213" s="76" t="s">
        <v>233</v>
      </c>
      <c r="N213" s="74"/>
      <c r="T213" s="77"/>
    </row>
    <row r="214" spans="11:20" ht="21" customHeight="1">
      <c r="K214" s="76" t="s">
        <v>234</v>
      </c>
      <c r="N214" s="74"/>
      <c r="T214" s="77"/>
    </row>
    <row r="215" spans="11:20" ht="21" customHeight="1">
      <c r="K215" s="76" t="s">
        <v>235</v>
      </c>
      <c r="N215" s="74"/>
      <c r="T215" s="77"/>
    </row>
    <row r="216" spans="11:20" ht="21" customHeight="1">
      <c r="K216" s="76" t="s">
        <v>236</v>
      </c>
      <c r="N216" s="74"/>
      <c r="T216" s="77"/>
    </row>
    <row r="217" spans="11:20" ht="21" customHeight="1">
      <c r="K217" s="76" t="s">
        <v>237</v>
      </c>
      <c r="N217" s="74"/>
      <c r="T217" s="77"/>
    </row>
    <row r="218" spans="11:20" ht="21" customHeight="1">
      <c r="K218" s="76" t="s">
        <v>238</v>
      </c>
      <c r="N218" s="74"/>
      <c r="T218" s="77"/>
    </row>
    <row r="219" spans="11:20" ht="21" customHeight="1">
      <c r="K219" s="76" t="s">
        <v>239</v>
      </c>
      <c r="N219" s="74"/>
      <c r="T219" s="77"/>
    </row>
    <row r="220" spans="11:20" ht="21" customHeight="1">
      <c r="K220" s="76" t="s">
        <v>240</v>
      </c>
      <c r="N220" s="74"/>
      <c r="T220" s="77"/>
    </row>
    <row r="221" spans="11:20" ht="21" customHeight="1">
      <c r="K221" s="76" t="s">
        <v>241</v>
      </c>
      <c r="N221" s="74"/>
      <c r="T221" s="77"/>
    </row>
    <row r="222" spans="11:20" ht="21" customHeight="1">
      <c r="K222" s="76" t="s">
        <v>242</v>
      </c>
      <c r="N222" s="74"/>
      <c r="T222" s="77"/>
    </row>
    <row r="223" spans="11:20" ht="21" customHeight="1">
      <c r="K223" s="76" t="s">
        <v>243</v>
      </c>
      <c r="N223" s="74"/>
      <c r="T223" s="77"/>
    </row>
    <row r="224" spans="11:20" ht="21" customHeight="1">
      <c r="K224" s="76" t="s">
        <v>244</v>
      </c>
      <c r="N224" s="74"/>
      <c r="T224" s="77"/>
    </row>
    <row r="225" spans="11:20" ht="21" customHeight="1">
      <c r="K225" s="76" t="s">
        <v>245</v>
      </c>
      <c r="N225" s="74"/>
      <c r="T225" s="77"/>
    </row>
    <row r="226" spans="11:20" ht="21" customHeight="1">
      <c r="K226" s="76" t="s">
        <v>246</v>
      </c>
      <c r="N226" s="74"/>
      <c r="T226" s="77"/>
    </row>
    <row r="227" spans="11:20" ht="21" customHeight="1">
      <c r="K227" s="76" t="s">
        <v>247</v>
      </c>
      <c r="N227" s="74"/>
      <c r="T227" s="77"/>
    </row>
    <row r="228" spans="11:20" ht="21" customHeight="1">
      <c r="K228" s="76" t="s">
        <v>248</v>
      </c>
      <c r="N228" s="74"/>
      <c r="T228" s="77"/>
    </row>
    <row r="229" spans="11:20" ht="21" customHeight="1">
      <c r="K229" s="76" t="s">
        <v>249</v>
      </c>
      <c r="N229" s="74"/>
      <c r="T229" s="77"/>
    </row>
    <row r="230" spans="11:20" ht="21" customHeight="1">
      <c r="K230" s="76" t="s">
        <v>250</v>
      </c>
      <c r="N230" s="74"/>
      <c r="T230" s="77"/>
    </row>
    <row r="231" spans="11:20" ht="21" customHeight="1">
      <c r="K231" s="76" t="s">
        <v>251</v>
      </c>
      <c r="N231" s="74"/>
      <c r="T231" s="77"/>
    </row>
    <row r="232" spans="11:20" ht="21" customHeight="1">
      <c r="K232" s="76" t="s">
        <v>252</v>
      </c>
      <c r="N232" s="74"/>
      <c r="T232" s="77"/>
    </row>
    <row r="233" spans="11:20" ht="21" customHeight="1">
      <c r="K233" s="76" t="s">
        <v>253</v>
      </c>
      <c r="N233" s="74"/>
      <c r="T233" s="77"/>
    </row>
    <row r="234" spans="11:20" ht="21" customHeight="1">
      <c r="K234" s="76" t="s">
        <v>254</v>
      </c>
      <c r="N234" s="74"/>
      <c r="T234" s="77"/>
    </row>
    <row r="235" spans="11:20" ht="21" customHeight="1">
      <c r="K235" s="76" t="s">
        <v>255</v>
      </c>
      <c r="N235" s="74"/>
      <c r="T235" s="77"/>
    </row>
    <row r="236" spans="11:20" ht="21" customHeight="1">
      <c r="K236" s="76" t="s">
        <v>256</v>
      </c>
      <c r="N236" s="74"/>
      <c r="T236" s="77"/>
    </row>
    <row r="237" spans="11:20" ht="21" customHeight="1">
      <c r="K237" s="76" t="s">
        <v>257</v>
      </c>
      <c r="N237" s="74"/>
      <c r="T237" s="77"/>
    </row>
    <row r="238" spans="11:20" ht="21" customHeight="1">
      <c r="K238" s="76" t="s">
        <v>258</v>
      </c>
      <c r="N238" s="74"/>
      <c r="T238" s="77"/>
    </row>
    <row r="239" spans="11:20" ht="21" customHeight="1">
      <c r="K239" s="76" t="s">
        <v>259</v>
      </c>
      <c r="N239" s="74"/>
      <c r="T239" s="77"/>
    </row>
    <row r="240" spans="11:20" ht="21" customHeight="1">
      <c r="K240" s="76" t="s">
        <v>260</v>
      </c>
      <c r="N240" s="74"/>
      <c r="T240" s="77"/>
    </row>
    <row r="241" spans="11:20" ht="21" customHeight="1">
      <c r="K241" s="76" t="s">
        <v>261</v>
      </c>
      <c r="N241" s="74"/>
      <c r="T241" s="77"/>
    </row>
    <row r="242" spans="11:20" ht="21" customHeight="1">
      <c r="K242" s="76" t="s">
        <v>262</v>
      </c>
      <c r="N242" s="74"/>
      <c r="T242" s="77"/>
    </row>
    <row r="243" spans="11:20" ht="21" customHeight="1">
      <c r="K243" s="76" t="s">
        <v>263</v>
      </c>
      <c r="N243" s="74"/>
      <c r="T243" s="77"/>
    </row>
    <row r="244" spans="11:20" ht="21" customHeight="1">
      <c r="K244" s="76" t="s">
        <v>264</v>
      </c>
      <c r="N244" s="74"/>
      <c r="T244" s="77"/>
    </row>
    <row r="245" spans="11:20" ht="21" customHeight="1">
      <c r="K245" s="76" t="s">
        <v>265</v>
      </c>
      <c r="N245" s="74"/>
      <c r="T245" s="77"/>
    </row>
    <row r="246" spans="11:20" ht="21" customHeight="1">
      <c r="K246" s="76" t="s">
        <v>266</v>
      </c>
      <c r="N246" s="74"/>
      <c r="T246" s="77"/>
    </row>
    <row r="247" spans="11:20" ht="21" customHeight="1">
      <c r="K247" s="76" t="s">
        <v>267</v>
      </c>
      <c r="N247" s="74"/>
      <c r="T247" s="77"/>
    </row>
    <row r="248" spans="11:20" ht="21" customHeight="1">
      <c r="K248" s="76" t="s">
        <v>268</v>
      </c>
      <c r="N248" s="74"/>
      <c r="T248" s="77"/>
    </row>
    <row r="249" spans="11:20" ht="21" customHeight="1">
      <c r="K249" s="76" t="s">
        <v>269</v>
      </c>
      <c r="N249" s="74"/>
      <c r="T249" s="77"/>
    </row>
    <row r="250" spans="11:20" ht="21" customHeight="1">
      <c r="K250" s="76" t="s">
        <v>270</v>
      </c>
      <c r="N250" s="74"/>
      <c r="T250" s="77"/>
    </row>
    <row r="251" spans="11:20" ht="21" customHeight="1">
      <c r="K251" s="76" t="s">
        <v>271</v>
      </c>
      <c r="N251" s="74"/>
      <c r="T251" s="77"/>
    </row>
    <row r="252" spans="11:20" ht="21" customHeight="1">
      <c r="K252" s="76" t="s">
        <v>272</v>
      </c>
      <c r="N252" s="74"/>
      <c r="T252" s="77"/>
    </row>
    <row r="253" spans="11:20" ht="21" customHeight="1">
      <c r="K253" s="76" t="s">
        <v>273</v>
      </c>
      <c r="N253" s="74"/>
      <c r="T253" s="77"/>
    </row>
    <row r="254" spans="11:20" ht="21" customHeight="1">
      <c r="K254" s="76" t="s">
        <v>274</v>
      </c>
      <c r="N254" s="74"/>
      <c r="T254" s="77"/>
    </row>
    <row r="255" spans="11:20" ht="21" customHeight="1">
      <c r="K255" s="76" t="s">
        <v>275</v>
      </c>
      <c r="N255" s="74"/>
      <c r="T255" s="77"/>
    </row>
    <row r="256" spans="11:20" ht="21" customHeight="1">
      <c r="K256" s="76" t="s">
        <v>276</v>
      </c>
      <c r="N256" s="74"/>
      <c r="T256" s="77"/>
    </row>
    <row r="257" spans="11:20" ht="21" customHeight="1">
      <c r="K257" s="76" t="s">
        <v>277</v>
      </c>
      <c r="N257" s="74"/>
      <c r="T257" s="77"/>
    </row>
    <row r="258" spans="11:20" ht="21" customHeight="1">
      <c r="K258" s="76" t="s">
        <v>278</v>
      </c>
      <c r="N258" s="74"/>
      <c r="T258" s="77"/>
    </row>
    <row r="259" spans="11:20" ht="21" customHeight="1">
      <c r="K259" s="76" t="s">
        <v>279</v>
      </c>
      <c r="N259" s="74"/>
      <c r="T259" s="77"/>
    </row>
    <row r="260" spans="11:20" ht="21" customHeight="1">
      <c r="K260" s="76" t="s">
        <v>280</v>
      </c>
      <c r="N260" s="74"/>
      <c r="T260" s="77"/>
    </row>
    <row r="261" spans="11:20" ht="21" customHeight="1">
      <c r="K261" s="76" t="s">
        <v>281</v>
      </c>
      <c r="N261" s="74"/>
      <c r="T261" s="77"/>
    </row>
    <row r="262" spans="11:20" ht="21" customHeight="1">
      <c r="K262" s="76" t="s">
        <v>282</v>
      </c>
      <c r="N262" s="74"/>
      <c r="T262" s="77"/>
    </row>
    <row r="263" spans="11:20" ht="21" customHeight="1">
      <c r="K263" s="76" t="s">
        <v>283</v>
      </c>
      <c r="N263" s="74"/>
      <c r="T263" s="77"/>
    </row>
    <row r="264" spans="11:20" ht="21" customHeight="1">
      <c r="K264" s="76" t="s">
        <v>284</v>
      </c>
      <c r="N264" s="74"/>
      <c r="T264" s="77"/>
    </row>
    <row r="265" spans="11:20" ht="21" customHeight="1">
      <c r="K265" s="76" t="s">
        <v>285</v>
      </c>
      <c r="N265" s="74"/>
      <c r="T265" s="77"/>
    </row>
    <row r="266" spans="11:20" ht="21" customHeight="1">
      <c r="K266" s="76" t="s">
        <v>286</v>
      </c>
      <c r="N266" s="74"/>
      <c r="T266" s="77"/>
    </row>
    <row r="267" spans="11:20" ht="21" customHeight="1">
      <c r="K267" s="76" t="s">
        <v>287</v>
      </c>
      <c r="N267" s="74"/>
      <c r="T267" s="77"/>
    </row>
    <row r="268" spans="11:20" ht="21" customHeight="1">
      <c r="K268" s="76" t="s">
        <v>288</v>
      </c>
      <c r="N268" s="74"/>
      <c r="T268" s="77"/>
    </row>
    <row r="269" spans="11:20" ht="21" customHeight="1">
      <c r="K269" s="76" t="s">
        <v>289</v>
      </c>
      <c r="N269" s="74"/>
      <c r="T269" s="77"/>
    </row>
    <row r="270" spans="11:20" ht="21" customHeight="1">
      <c r="K270" s="76" t="s">
        <v>290</v>
      </c>
      <c r="N270" s="74"/>
      <c r="T270" s="77"/>
    </row>
    <row r="271" spans="11:20" ht="21" customHeight="1">
      <c r="K271" s="76" t="s">
        <v>291</v>
      </c>
      <c r="N271" s="74"/>
      <c r="T271" s="77"/>
    </row>
    <row r="272" spans="11:20" ht="21" customHeight="1">
      <c r="K272" s="76" t="s">
        <v>292</v>
      </c>
      <c r="N272" s="74"/>
      <c r="T272" s="77"/>
    </row>
  </sheetData>
  <autoFilter ref="A7:AW15">
    <sortState ref="A9:AW9">
      <sortCondition ref="B7"/>
    </sortState>
  </autoFilter>
  <mergeCells count="6">
    <mergeCell ref="Q17:T17"/>
    <mergeCell ref="Q18:T18"/>
    <mergeCell ref="Q23:T23"/>
    <mergeCell ref="B4:F4"/>
    <mergeCell ref="A15:N15"/>
    <mergeCell ref="Q19:T19"/>
  </mergeCells>
  <dataValidations count="9">
    <dataValidation type="whole" allowBlank="1" showInputMessage="1" showErrorMessage="1" errorTitle="Nhập Bộ phận như sau:" error="1: Hội đồng quản trị_x000a_2: Ban giám đốc_x000a_3: Ban kiểm soát_x000a_4: Kế toán trưởng_x000a_5: Cán bộ công nhân viên _x000a_6: Không thuộc bộ phận nào" promptTitle="Nhập Bộ phận như sau:" prompt="1: Hội đồng quản trị_x000a_2: Ban giám đốc_x000a_3: Ban kiểm soát_x000a_4: Kế toán trưởng_x000a_5: Cán bộ công nhân viên _x000a_6: Không thuộc bộ phận nào" sqref="WVO25 AD15 G273:G64011 H26:H28 JD26:JD28 SZ26:SZ28 ACV26:ACV28 AMR26:AMR28 AWN26:AWN28 BGJ26:BGJ28 BQF26:BQF28 CAB26:CAB28 CJX26:CJX28 CTT26:CTT28 DDP26:DDP28 DNL26:DNL28 DXH26:DXH28 EHD26:EHD28 EQZ26:EQZ28 FAV26:FAV28 FKR26:FKR28 FUN26:FUN28 GEJ26:GEJ28 GOF26:GOF28 GYB26:GYB28 HHX26:HHX28 HRT26:HRT28 IBP26:IBP28 ILL26:ILL28 IVH26:IVH28 JFD26:JFD28 JOZ26:JOZ28 JYV26:JYV28 KIR26:KIR28 KSN26:KSN28 LCJ26:LCJ28 LMF26:LMF28 LWB26:LWB28 MFX26:MFX28 MPT26:MPT28 MZP26:MZP28 NJL26:NJL28 NTH26:NTH28 ODD26:ODD28 OMZ26:OMZ28 OWV26:OWV28 PGR26:PGR28 PQN26:PQN28 QAJ26:QAJ28 QKF26:QKF28 QUB26:QUB28 RDX26:RDX28 RNT26:RNT28 RXP26:RXP28 SHL26:SHL28 SRH26:SRH28 TBD26:TBD28 TKZ26:TKZ28 TUV26:TUV28 UER26:UER28 UON26:UON28 UYJ26:UYJ28 VIF26:VIF28 VSB26:VSB28 WBX26:WBX28 WLT26:WLT28 WVP26:WVP28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AC9:AC14 G16 G25">
      <formula1>1</formula1>
      <formula2>6</formula2>
    </dataValidation>
    <dataValidation type="whole" allowBlank="1" showInputMessage="1" showErrorMessage="1" errorTitle="Nhập mã loại ĐKSH như sau:" error="1:  Chứng minh thư_x000a_2:  Passport_x000a_3:  Bằng lái xe_x000a_4:  Chứng thư khác_x000a_5: Giấy Đăng ký kinh doanh" promptTitle="Nhập mã loại ĐKSH như sau:" prompt="1:  Chứng minh thư_x000a_2:  Passport_x000a_3:  Bằng lái xe_x000a_4:  Chứng thư khác_x000a_5: Giấy Đăng ký kinh doanh" sqref="AG15 WVL25:WVL28 D273:D64011 K26:K28 JG26:JG28 TC26:TC28 ACY26:ACY28 AMU26:AMU28 AWQ26:AWQ28 BGM26:BGM28 BQI26:BQI28 CAE26:CAE28 CKA26:CKA28 CTW26:CTW28 DDS26:DDS28 DNO26:DNO28 DXK26:DXK28 EHG26:EHG28 ERC26:ERC28 FAY26:FAY28 FKU26:FKU28 FUQ26:FUQ28 GEM26:GEM28 GOI26:GOI28 GYE26:GYE28 HIA26:HIA28 HRW26:HRW28 IBS26:IBS28 ILO26:ILO28 IVK26:IVK28 JFG26:JFG28 JPC26:JPC28 JYY26:JYY28 KIU26:KIU28 KSQ26:KSQ28 LCM26:LCM28 LMI26:LMI28 LWE26:LWE28 MGA26:MGA28 MPW26:MPW28 MZS26:MZS28 NJO26:NJO28 NTK26:NTK28 ODG26:ODG28 ONC26:ONC28 OWY26:OWY28 PGU26:PGU28 PQQ26:PQQ28 QAM26:QAM28 QKI26:QKI28 QUE26:QUE28 REA26:REA28 RNW26:RNW28 RXS26:RXS28 SHO26:SHO28 SRK26:SRK28 TBG26:TBG28 TLC26:TLC28 TUY26:TUY28 UEU26:UEU28 UOQ26:UOQ28 UYM26:UYM28 VII26:VII28 VSE26:VSE28 WCA26:WCA28 WLW26:WLW28 WVS26:WVS28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IZ25:IZ28 SV25:SV28 ACR25:ACR28 AMN25:AMN28 AWJ25:AWJ28 BGF25:BGF28 BQB25:BQB28 BZX25:BZX28 CJT25:CJT28 CTP25:CTP28 DDL25:DDL28 DNH25:DNH28 DXD25:DXD28 EGZ25:EGZ28 EQV25:EQV28 FAR25:FAR28 FKN25:FKN28 FUJ25:FUJ28 GEF25:GEF28 GOB25:GOB28 GXX25:GXX28 HHT25:HHT28 HRP25:HRP28 IBL25:IBL28 ILH25:ILH28 IVD25:IVD28 JEZ25:JEZ28 JOV25:JOV28 JYR25:JYR28 KIN25:KIN28 KSJ25:KSJ28 LCF25:LCF28 LMB25:LMB28 LVX25:LVX28 MFT25:MFT28 MPP25:MPP28 MZL25:MZL28 NJH25:NJH28 NTD25:NTD28 OCZ25:OCZ28 OMV25:OMV28 OWR25:OWR28 PGN25:PGN28 PQJ25:PQJ28 QAF25:QAF28 QKB25:QKB28 QTX25:QTX28 RDT25:RDT28 RNP25:RNP28 RXL25:RXL28 SHH25:SHH28 SRD25:SRD28 TAZ25:TAZ28 TKV25:TKV28 TUR25:TUR28 UEN25:UEN28 UOJ25:UOJ28 UYF25:UYF28 VIB25:VIB28 VRX25:VRX28 WBT25:WBT28 WLP25:WLP28 AF9:AF14 D16 D25:D28 Z9:Z15">
      <formula1>1</formula1>
      <formula2>5</formula2>
    </dataValidation>
    <dataValidation type="date" operator="greaterThan" allowBlank="1" showInputMessage="1" showErrorMessage="1" errorTitle="Ngày cấp" error="dd/mm/yyyy" promptTitle="Ngày cấp" prompt="dd/mm/yyyy" sqref="WVT26:WVT28 K273:K64011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L26:L28 JH26:JH28 TD26:TD28 ACZ26:ACZ28 AMV26:AMV28 AWR26:AWR28 BGN26:BGN28 BQJ26:BQJ28 CAF26:CAF28 CKB26:CKB28 CTX26:CTX28 DDT26:DDT28 DNP26:DNP28 DXL26:DXL28 EHH26:EHH28 ERD26:ERD28 FAZ26:FAZ28 FKV26:FKV28 FUR26:FUR28 GEN26:GEN28 GOJ26:GOJ28 GYF26:GYF28 HIB26:HIB28 HRX26:HRX28 IBT26:IBT28 ILP26:ILP28 IVL26:IVL28 JFH26:JFH28 JPD26:JPD28 JYZ26:JYZ28 KIV26:KIV28 KSR26:KSR28 LCN26:LCN28 LMJ26:LMJ28 LWF26:LWF28 MGB26:MGB28 MPX26:MPX28 MZT26:MZT28 NJP26:NJP28 NTL26:NTL28 ODH26:ODH28 OND26:OND28 OWZ26:OWZ28 PGV26:PGV28 PQR26:PQR28 QAN26:QAN28 QKJ26:QKJ28 QUF26:QUF28 REB26:REB28 RNX26:RNX28 RXT26:RXT28 SHP26:SHP28 SRL26:SRL28 TBH26:TBH28 TLD26:TLD28 TUZ26:TUZ28 UEV26:UEV28 UOR26:UOR28 UYN26:UYN28 VIJ26:VIJ28 VSF26:VSF28 WCB26:WCB28 WLX26:WLX28 AG9:AG14 K16 K25">
      <formula1>1</formula1>
    </dataValidation>
    <dataValidation type="whole" allowBlank="1" showInputMessage="1" showErrorMessage="1" errorTitle="Nhập sáng lập viên như sau :" error="0: Không phải sáng lập viên_x000a_1: Sáng lập viên" promptTitle="Nhập sáng lập viên như sau :" prompt="0: Không phải sáng lập viên_x000a_1: Sáng lập viên_x000a__x000a_" sqref="WVN25:WVN28 F273:F64011 JB25:JB28 SX25:SX28 ACT25:ACT28 AMP25:AMP28 AWL25:AWL28 BGH25:BGH28 BQD25:BQD28 BZZ25:BZZ28 CJV25:CJV28 CTR25:CTR28 DDN25:DDN28 DNJ25:DNJ28 DXF25:DXF28 EHB25:EHB28 EQX25:EQX28 FAT25:FAT28 FKP25:FKP28 FUL25:FUL28 GEH25:GEH28 GOD25:GOD28 GXZ25:GXZ28 HHV25:HHV28 HRR25:HRR28 IBN25:IBN28 ILJ25:ILJ28 IVF25:IVF28 JFB25:JFB28 JOX25:JOX28 JYT25:JYT28 KIP25:KIP28 KSL25:KSL28 LCH25:LCH28 LMD25:LMD28 LVZ25:LVZ28 MFV25:MFV28 MPR25:MPR28 MZN25:MZN28 NJJ25:NJJ28 NTF25:NTF28 ODB25:ODB28 OMX25:OMX28 OWT25:OWT28 PGP25:PGP28 PQL25:PQL28 QAH25:QAH28 QKD25:QKD28 QTZ25:QTZ28 RDV25:RDV28 RNR25:RNR28 RXN25:RXN28 SHJ25:SHJ28 SRF25:SRF28 TBB25:TBB28 TKX25:TKX28 TUT25:TUT28 UEP25:UEP28 UOL25:UOL28 UYH25:UYH28 VID25:VID28 VRZ25:VRZ28 WBV25:WBV28 WLR25:WLR28 F16 F25:F28 AB9:AB15">
      <formula1>0</formula1>
      <formula2>1</formula2>
    </dataValidation>
    <dataValidation type="whole" operator="greaterThan" showInputMessage="1" showErrorMessage="1" errorTitle="Nhập giá trị số lượng: " error="Phải là số nguyên _x000a_Phải lớn hơn 0" promptTitle="Nhập giá trị số lượng: " prompt="Phải là số nguyên _x000a_Phải lớn hơn 0" sqref="S30:S64011 R29:R64011 JO30:JO272 TK30:TK272 ADG30:ADG272 ANC30:ANC272 AWY30:AWY272 BGU30:BGU272 BQQ30:BQQ272 CAM30:CAM272 CKI30:CKI272 CUE30:CUE272 DEA30:DEA272 DNW30:DNW272 DXS30:DXS272 EHO30:EHO272 ERK30:ERK272 FBG30:FBG272 FLC30:FLC272 FUY30:FUY272 GEU30:GEU272 GOQ30:GOQ272 GYM30:GYM272 HII30:HII272 HSE30:HSE272 ICA30:ICA272 ILW30:ILW272 IVS30:IVS272 JFO30:JFO272 JPK30:JPK272 JZG30:JZG272 KJC30:KJC272 KSY30:KSY272 LCU30:LCU272 LMQ30:LMQ272 LWM30:LWM272 MGI30:MGI272 MQE30:MQE272 NAA30:NAA272 NJW30:NJW272 NTS30:NTS272 ODO30:ODO272 ONK30:ONK272 OXG30:OXG272 PHC30:PHC272 PQY30:PQY272 QAU30:QAU272 QKQ30:QKQ272 QUM30:QUM272 REI30:REI272 ROE30:ROE272 RYA30:RYA272 SHW30:SHW272 SRS30:SRS272 TBO30:TBO272 TLK30:TLK272 TVG30:TVG272 UFC30:UFC272 UOY30:UOY272 UYU30:UYU272 VIQ30:VIQ272 VSM30:VSM272 WCI30:WCI272 WME30:WME272 WWA30:WWA272 JN29:JN272 TJ29:TJ272 ADF29:ADF272 ANB29:ANB272 AWX29:AWX272 BGT29:BGT272 BQP29:BQP272 CAL29:CAL272 CKH29:CKH272 CUD29:CUD272 DDZ29:DDZ272 DNV29:DNV272 DXR29:DXR272 EHN29:EHN272 ERJ29:ERJ272 FBF29:FBF272 FLB29:FLB272 FUX29:FUX272 GET29:GET272 GOP29:GOP272 GYL29:GYL272 HIH29:HIH272 HSD29:HSD272 IBZ29:IBZ272 ILV29:ILV272 IVR29:IVR272 JFN29:JFN272 JPJ29:JPJ272 JZF29:JZF272 KJB29:KJB272 KSX29:KSX272 LCT29:LCT272 LMP29:LMP272 LWL29:LWL272 MGH29:MGH272 MQD29:MQD272 MZZ29:MZZ272 NJV29:NJV272 NTR29:NTR272 ODN29:ODN272 ONJ29:ONJ272 OXF29:OXF272 PHB29:PHB272 PQX29:PQX272 QAT29:QAT272 QKP29:QKP272 QUL29:QUL272 REH29:REH272 ROD29:ROD272 RXZ29:RXZ272 SHV29:SHV272 SRR29:SRR272 TBN29:TBN272 TLJ29:TLJ272 TVF29:TVF272 UFB29:UFB272 UOX29:UOX272 UYT29:UYT272 VIP29:VIP272 VSL29:VSL272 WCH29:WCH272 WMD29:WMD272 WVZ29:WVZ272 JN25:JN27 TJ25:TJ27 ADF25:ADF27 ANB25:ANB27 AWX25:AWX27 BGT25:BGT27 BQP25:BQP27 CAL25:CAL27 CKH25:CKH27 CUD25:CUD27 DDZ25:DDZ27 DNV25:DNV27 DXR25:DXR27 EHN25:EHN27 ERJ25:ERJ27 FBF25:FBF27 FLB25:FLB27 FUX25:FUX27 GET25:GET27 GOP25:GOP27 GYL25:GYL27 HIH25:HIH27 HSD25:HSD27 IBZ25:IBZ27 ILV25:ILV27 IVR25:IVR27 JFN25:JFN27 JPJ25:JPJ27 JZF25:JZF27 KJB25:KJB27 KSX25:KSX27 LCT25:LCT27 LMP25:LMP27 LWL25:LWL27 MGH25:MGH27 MQD25:MQD27 MZZ25:MZZ27 NJV25:NJV27 NTR25:NTR27 ODN25:ODN27 ONJ25:ONJ27 OXF25:OXF27 PHB25:PHB27 PQX25:PQX27 QAT25:QAT27 QKP25:QKP27 QUL25:QUL27 REH25:REH27 ROD25:ROD27 RXZ25:RXZ27 SHV25:SHV27 SRR25:SRR27 TBN25:TBN27 TLJ25:TLJ27 TVF25:TVF27 UFB25:UFB27 UOX25:UOX27 UYT25:UYT27 VIP25:VIP27 VSL25:VSL27 WCH25:WCH27 WMD25:WMD27 WVZ25:WVZ27 R25:R27 R16:S16">
      <formula1>0</formula1>
    </dataValidation>
    <dataValidation type="decimal" allowBlank="1" showInputMessage="1" showErrorMessage="1" errorTitle="Nhập loại hình cổ đông như sau :" error="2 : Tổ chức phát hành_x000a_3 : Cá nhân trong nước_x000a_4 : Cá nhân nước ngoài_x000a_5 : Pháp nhân trong nước_x000a_6 : Pháp nhân nước ngoài_x000a_7 : Nhà nước" promptTitle="Nhập loại hình cổ đông như sau :" prompt="2 : Tổ chức phát hành_x000a_3 : Cá nhân trong nước_x000a_4 : Cá nhân nước ngoài_x000a_5 : Pháp nhân trong nước_x000a_6 : Pháp nhân nước ngoài_x000a_7 : Nhà nước" sqref="E273:E64011 E16">
      <formula1>2</formula1>
      <formula2>7</formula2>
    </dataValidation>
    <dataValidation type="whole" showInputMessage="1" showErrorMessage="1" errorTitle="Hay nhap gia tri tu 1 den 6" error="1. CP phổ thông chuyển nhượng tự do_x000a_2. CP phổ thông chuyển nhượng có điều kiện_x000a_3. CP ưu đãi biểu quyết_x000a_4. CP ưu đãi cổ tức_x000a_5. CP ưu đãi hoàn lại_x000a_6. CP ưu đại khác" promptTitle="Nhập loại cổ phần như sau :" prompt="1: CK chuyen nhuong tu do_x000a_2: CK chuyen nhuong co dieu kien_x000a_3: CK uu dai bieu quyet_x000a_4: CK co tuc_x000a_5: CK hoan lai_x000a_6: CK co dieu kien khac" sqref="Q29:Q64011 JM29:JM272 TI29:TI272 ADE29:ADE272 ANA29:ANA272 AWW29:AWW272 BGS29:BGS272 BQO29:BQO272 CAK29:CAK272 CKG29:CKG272 CUC29:CUC272 DDY29:DDY272 DNU29:DNU272 DXQ29:DXQ272 EHM29:EHM272 ERI29:ERI272 FBE29:FBE272 FLA29:FLA272 FUW29:FUW272 GES29:GES272 GOO29:GOO272 GYK29:GYK272 HIG29:HIG272 HSC29:HSC272 IBY29:IBY272 ILU29:ILU272 IVQ29:IVQ272 JFM29:JFM272 JPI29:JPI272 JZE29:JZE272 KJA29:KJA272 KSW29:KSW272 LCS29:LCS272 LMO29:LMO272 LWK29:LWK272 MGG29:MGG272 MQC29:MQC272 MZY29:MZY272 NJU29:NJU272 NTQ29:NTQ272 ODM29:ODM272 ONI29:ONI272 OXE29:OXE272 PHA29:PHA272 PQW29:PQW272 QAS29:QAS272 QKO29:QKO272 QUK29:QUK272 REG29:REG272 ROC29:ROC272 RXY29:RXY272 SHU29:SHU272 SRQ29:SRQ272 TBM29:TBM272 TLI29:TLI272 TVE29:TVE272 UFA29:UFA272 UOW29:UOW272 UYS29:UYS272 VIO29:VIO272 VSK29:VSK272 WCG29:WCG272 WMC29:WMC272 WVY29:WVY272 JM25:JM27 TI25:TI27 ADE25:ADE27 ANA25:ANA27 AWW25:AWW27 BGS25:BGS27 BQO25:BQO27 CAK25:CAK27 CKG25:CKG27 CUC25:CUC27 DDY25:DDY27 DNU25:DNU27 DXQ25:DXQ27 EHM25:EHM27 ERI25:ERI27 FBE25:FBE27 FLA25:FLA27 FUW25:FUW27 GES25:GES27 GOO25:GOO27 GYK25:GYK27 HIG25:HIG27 HSC25:HSC27 IBY25:IBY27 ILU25:ILU27 IVQ25:IVQ27 JFM25:JFM27 JPI25:JPI27 JZE25:JZE27 KJA25:KJA27 KSW25:KSW27 LCS25:LCS27 LMO25:LMO27 LWK25:LWK27 MGG25:MGG27 MQC25:MQC27 MZY25:MZY27 NJU25:NJU27 NTQ25:NTQ27 ODM25:ODM27 ONI25:ONI27 OXE25:OXE27 PHA25:PHA27 PQW25:PQW27 QAS25:QAS27 QKO25:QKO27 QUK25:QUK27 REG25:REG27 ROC25:ROC27 RXY25:RXY27 SHU25:SHU27 SRQ25:SRQ27 TBM25:TBM27 TLI25:TLI27 TVE25:TVE27 UFA25:UFA27 UOW25:UOW27 UYS25:UYS27 VIO25:VIO27 VSK25:VSK27 WCG25:WCG27 WMC25:WMC27 WVY25:WVY27 Q16 Q25:Q27">
      <formula1>1</formula1>
      <formula2>6</formula2>
    </dataValidation>
    <dataValidation type="whole" allowBlank="1" showInputMessage="1" showErrorMessage="1" errorTitle="Nhập giá trị: " error="2: tự doanh_x000a_3: môi giới" promptTitle="Nhập giá trị: " prompt="2: tự doanh_x000a_3: môi giới" sqref="T25:T27 JP25:JP27 TL25:TL27 ADH25:ADH27 AND25:AND27 AWZ25:AWZ27 BGV25:BGV27 BQR25:BQR27 CAN25:CAN27 CKJ25:CKJ27 CUF25:CUF27 DEB25:DEB27 DNX25:DNX27 DXT25:DXT27 EHP25:EHP27 ERL25:ERL27 FBH25:FBH27 FLD25:FLD27 FUZ25:FUZ27 GEV25:GEV27 GOR25:GOR27 GYN25:GYN27 HIJ25:HIJ27 HSF25:HSF27 ICB25:ICB27 ILX25:ILX27 IVT25:IVT27 JFP25:JFP27 JPL25:JPL27 JZH25:JZH27 KJD25:KJD27 KSZ25:KSZ27 LCV25:LCV27 LMR25:LMR27 LWN25:LWN27 MGJ25:MGJ27 MQF25:MQF27 NAB25:NAB27 NJX25:NJX27 NTT25:NTT27 ODP25:ODP27 ONL25:ONL27 OXH25:OXH27 PHD25:PHD27 PQZ25:PQZ27 QAV25:QAV27 QKR25:QKR27 QUN25:QUN27 REJ25:REJ27 ROF25:ROF27 RYB25:RYB27 SHX25:SHX27 SRT25:SRT27 TBP25:TBP27 TLL25:TLL27 TVH25:TVH27 UFD25:UFD27 UOZ25:UOZ27 UYV25:UYV27 VIR25:VIR27 VSN25:VSN27 WCJ25:WCJ27 WMF25:WMF27 WWB25:WWB27">
      <formula1>2</formula1>
      <formula2>3</formula2>
    </dataValidation>
    <dataValidation type="textLength" operator="equal" showInputMessage="1" showErrorMessage="1" errorTitle="Nhập giá trị: " error="Phải nhập đủ 3 kí tự số_x000a_VD: 001 --&gt; SSI" promptTitle="Nhập giá trị: " prompt="Phải nhập đủ 3 kí tự số_x000a_VD: 001 --&gt; SSI" sqref="S25:S27 JO25:JO27 TK25:TK27 ADG25:ADG27 ANC25:ANC27 AWY25:AWY27 BGU25:BGU27 BQQ25:BQQ27 CAM25:CAM27 CKI25:CKI27 CUE25:CUE27 DEA25:DEA27 DNW25:DNW27 DXS25:DXS27 EHO25:EHO27 ERK25:ERK27 FBG25:FBG27 FLC25:FLC27 FUY25:FUY27 GEU25:GEU27 GOQ25:GOQ27 GYM25:GYM27 HII25:HII27 HSE25:HSE27 ICA25:ICA27 ILW25:ILW27 IVS25:IVS27 JFO25:JFO27 JPK25:JPK27 JZG25:JZG27 KJC25:KJC27 KSY25:KSY27 LCU25:LCU27 LMQ25:LMQ27 LWM25:LWM27 MGI25:MGI27 MQE25:MQE27 NAA25:NAA27 NJW25:NJW27 NTS25:NTS27 ODO25:ODO27 ONK25:ONK27 OXG25:OXG27 PHC25:PHC27 PQY25:PQY27 QAU25:QAU27 QKQ25:QKQ27 QUM25:QUM27 REI25:REI27 ROE25:ROE27 RYA25:RYA27 SHW25:SHW27 SRS25:SRS27 TBO25:TBO27 TLK25:TLK27 TVG25:TVG27 UFC25:UFC27 UOY25:UOY27 UYU25:UYU27 VIQ25:VIQ27 VSM25:VSM27 WCI25:WCI27 WME25:WME27 WWA25:WWA27">
      <formula1>3</formula1>
    </dataValidation>
  </dataValidations>
  <hyperlinks>
    <hyperlink ref="M12" r:id="rId1"/>
  </hyperlinks>
  <pageMargins left="0.25" right="0.25" top="0.32" bottom="0.26" header="0.24" footer="0.18"/>
  <pageSetup paperSize="9" scale="79" fitToHeight="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71"/>
  <sheetViews>
    <sheetView tabSelected="1" topLeftCell="A4" workbookViewId="0">
      <selection activeCell="Q17" sqref="Q17:T17"/>
    </sheetView>
  </sheetViews>
  <sheetFormatPr defaultColWidth="7.88671875" defaultRowHeight="21" customHeight="1"/>
  <cols>
    <col min="1" max="1" width="4.5546875" style="42" bestFit="1" customWidth="1"/>
    <col min="2" max="2" width="12" style="42" customWidth="1"/>
    <col min="3" max="3" width="4.33203125" style="42" customWidth="1"/>
    <col min="4" max="4" width="5.5546875" style="42" customWidth="1"/>
    <col min="5" max="5" width="3.44140625" style="43" customWidth="1"/>
    <col min="6" max="7" width="3.77734375" style="42" customWidth="1"/>
    <col min="8" max="8" width="7.5546875" style="44" customWidth="1"/>
    <col min="9" max="9" width="9.44140625" style="43" customWidth="1"/>
    <col min="10" max="10" width="3.6640625" style="42" customWidth="1"/>
    <col min="11" max="11" width="18.5546875" style="45" customWidth="1"/>
    <col min="12" max="12" width="5.5546875" style="43" customWidth="1"/>
    <col min="13" max="13" width="7.44140625" style="42" customWidth="1"/>
    <col min="14" max="14" width="8.33203125" style="42" customWidth="1"/>
    <col min="15" max="15" width="4.33203125" style="46" customWidth="1"/>
    <col min="16" max="16" width="8.109375" style="47" customWidth="1"/>
    <col min="17" max="17" width="9.77734375" style="42" customWidth="1"/>
    <col min="18" max="18" width="10.44140625" style="42" customWidth="1"/>
    <col min="19" max="19" width="9.109375" style="42" customWidth="1"/>
    <col min="20" max="20" width="5.88671875" style="43" customWidth="1"/>
    <col min="21" max="21" width="6.5546875" style="48" customWidth="1"/>
    <col min="22" max="22" width="19.6640625" style="46" customWidth="1"/>
    <col min="23" max="23" width="9.21875" style="46" customWidth="1"/>
    <col min="24" max="24" width="9.109375" style="46" customWidth="1"/>
    <col min="25" max="26" width="12.109375" style="46" customWidth="1"/>
    <col min="27" max="27" width="11.5546875" style="46" customWidth="1"/>
    <col min="28" max="49" width="7.88671875" style="46" customWidth="1"/>
    <col min="50" max="16384" width="7.88671875" style="46"/>
  </cols>
  <sheetData>
    <row r="1" spans="1:33" ht="12.75"/>
    <row r="2" spans="1:33" ht="21" customHeight="1">
      <c r="A2" s="106" t="s">
        <v>347</v>
      </c>
      <c r="B2" s="106"/>
      <c r="C2" s="106"/>
      <c r="D2" s="106"/>
      <c r="E2" s="107"/>
      <c r="F2" s="49"/>
      <c r="G2" s="49"/>
      <c r="H2" s="50"/>
      <c r="I2" s="50"/>
      <c r="J2" s="49"/>
      <c r="K2" s="49"/>
      <c r="L2" s="50"/>
      <c r="M2" s="49"/>
      <c r="N2" s="49"/>
      <c r="O2" s="49"/>
      <c r="P2" s="50"/>
    </row>
    <row r="3" spans="1:33" ht="12.75">
      <c r="B3" s="60"/>
      <c r="C3" s="60"/>
      <c r="D3" s="61"/>
      <c r="E3" s="62"/>
      <c r="F3" s="57"/>
      <c r="G3" s="58"/>
      <c r="H3" s="59"/>
      <c r="I3" s="53"/>
      <c r="P3" s="63">
        <f>SUBTOTAL(9,$P$7:$P$14)</f>
        <v>27630000</v>
      </c>
    </row>
    <row r="4" spans="1:33" s="65" customFormat="1" ht="56.45" customHeight="1">
      <c r="A4" s="28" t="s">
        <v>3</v>
      </c>
      <c r="B4" s="29" t="s">
        <v>4</v>
      </c>
      <c r="C4" s="28" t="s">
        <v>5</v>
      </c>
      <c r="D4" s="29" t="s">
        <v>6</v>
      </c>
      <c r="E4" s="28" t="s">
        <v>346</v>
      </c>
      <c r="F4" s="28" t="s">
        <v>7</v>
      </c>
      <c r="G4" s="28" t="s">
        <v>8</v>
      </c>
      <c r="H4" s="30" t="s">
        <v>9</v>
      </c>
      <c r="I4" s="29" t="s">
        <v>10</v>
      </c>
      <c r="J4" s="28" t="s">
        <v>11</v>
      </c>
      <c r="K4" s="29" t="s">
        <v>12</v>
      </c>
      <c r="L4" s="29" t="s">
        <v>13</v>
      </c>
      <c r="M4" s="29" t="s">
        <v>14</v>
      </c>
      <c r="N4" s="29" t="s">
        <v>15</v>
      </c>
      <c r="O4" s="28" t="s">
        <v>16</v>
      </c>
      <c r="P4" s="31" t="s">
        <v>17</v>
      </c>
      <c r="Q4" s="29" t="s">
        <v>18</v>
      </c>
      <c r="R4" s="29" t="s">
        <v>19</v>
      </c>
      <c r="S4" s="30" t="s">
        <v>9</v>
      </c>
      <c r="T4" s="29" t="s">
        <v>20</v>
      </c>
      <c r="U4" s="38" t="s">
        <v>299</v>
      </c>
      <c r="V4" s="64"/>
      <c r="W4" s="64"/>
    </row>
    <row r="5" spans="1:33" s="66" customFormat="1" ht="21" customHeight="1">
      <c r="A5" s="84" t="s">
        <v>309</v>
      </c>
      <c r="B5" s="33" t="s">
        <v>310</v>
      </c>
      <c r="C5" s="33" t="s">
        <v>329</v>
      </c>
      <c r="D5" s="33" t="s">
        <v>311</v>
      </c>
      <c r="E5" s="33" t="s">
        <v>312</v>
      </c>
      <c r="F5" s="33" t="s">
        <v>313</v>
      </c>
      <c r="G5" s="33" t="s">
        <v>314</v>
      </c>
      <c r="H5" s="33" t="s">
        <v>315</v>
      </c>
      <c r="I5" s="33" t="s">
        <v>316</v>
      </c>
      <c r="J5" s="33" t="s">
        <v>317</v>
      </c>
      <c r="K5" s="29" t="s">
        <v>318</v>
      </c>
      <c r="L5" s="33" t="s">
        <v>319</v>
      </c>
      <c r="M5" s="33" t="s">
        <v>320</v>
      </c>
      <c r="N5" s="33" t="s">
        <v>322</v>
      </c>
      <c r="O5" s="33" t="s">
        <v>323</v>
      </c>
      <c r="P5" s="33" t="s">
        <v>328</v>
      </c>
      <c r="Q5" s="33" t="s">
        <v>327</v>
      </c>
      <c r="R5" s="33" t="s">
        <v>326</v>
      </c>
      <c r="S5" s="33" t="s">
        <v>325</v>
      </c>
      <c r="T5" s="33" t="s">
        <v>324</v>
      </c>
      <c r="U5" s="33" t="s">
        <v>321</v>
      </c>
      <c r="W5" s="67"/>
    </row>
    <row r="6" spans="1:33" s="66" customFormat="1" ht="21" customHeight="1">
      <c r="A6" s="173" t="s">
        <v>408</v>
      </c>
      <c r="B6" s="174"/>
      <c r="C6" s="174"/>
      <c r="D6" s="174"/>
      <c r="E6" s="174"/>
      <c r="F6" s="174"/>
      <c r="G6" s="174"/>
      <c r="H6" s="174"/>
      <c r="I6" s="174"/>
      <c r="J6" s="174"/>
      <c r="K6" s="174"/>
      <c r="L6" s="174"/>
      <c r="M6" s="174"/>
      <c r="N6" s="174"/>
      <c r="O6" s="174"/>
      <c r="P6" s="174"/>
      <c r="Q6" s="174"/>
      <c r="R6" s="174"/>
      <c r="S6" s="174"/>
      <c r="T6" s="174"/>
      <c r="U6" s="175"/>
      <c r="W6" s="67"/>
    </row>
    <row r="7" spans="1:33" s="66" customFormat="1" ht="21" customHeight="1">
      <c r="A7" s="176" t="s">
        <v>348</v>
      </c>
      <c r="B7" s="177"/>
      <c r="C7" s="177"/>
      <c r="D7" s="177"/>
      <c r="E7" s="177"/>
      <c r="F7" s="177"/>
      <c r="G7" s="177"/>
      <c r="H7" s="177"/>
      <c r="I7" s="177"/>
      <c r="J7" s="177"/>
      <c r="K7" s="177"/>
      <c r="L7" s="177"/>
      <c r="M7" s="177"/>
      <c r="N7" s="177"/>
      <c r="O7" s="177"/>
      <c r="P7" s="177"/>
      <c r="Q7" s="177"/>
      <c r="R7" s="177"/>
      <c r="S7" s="177"/>
      <c r="T7" s="177"/>
      <c r="U7" s="178"/>
      <c r="V7" s="46"/>
      <c r="W7" s="46"/>
      <c r="X7" s="86"/>
      <c r="Y7" s="46"/>
      <c r="Z7" s="46"/>
      <c r="AA7" s="46"/>
      <c r="AB7" s="46"/>
      <c r="AC7" s="46"/>
      <c r="AD7" s="46"/>
      <c r="AE7" s="46"/>
      <c r="AF7" s="46"/>
      <c r="AG7" s="46"/>
    </row>
    <row r="8" spans="1:33" s="128" customFormat="1" ht="42" customHeight="1">
      <c r="A8" s="34">
        <v>1</v>
      </c>
      <c r="B8" s="136" t="s">
        <v>359</v>
      </c>
      <c r="C8" s="34" t="s">
        <v>371</v>
      </c>
      <c r="D8" s="136" t="s">
        <v>360</v>
      </c>
      <c r="E8" s="136" t="s">
        <v>361</v>
      </c>
      <c r="F8" s="136" t="s">
        <v>362</v>
      </c>
      <c r="G8" s="136" t="s">
        <v>363</v>
      </c>
      <c r="H8" s="136" t="s">
        <v>364</v>
      </c>
      <c r="I8" s="136" t="s">
        <v>365</v>
      </c>
      <c r="J8" s="136" t="s">
        <v>366</v>
      </c>
      <c r="K8" s="136" t="s">
        <v>367</v>
      </c>
      <c r="L8" s="136" t="s">
        <v>368</v>
      </c>
      <c r="M8" s="136"/>
      <c r="N8" s="136" t="s">
        <v>411</v>
      </c>
      <c r="O8" s="136" t="s">
        <v>350</v>
      </c>
      <c r="P8" s="133">
        <v>7000000</v>
      </c>
      <c r="Q8" s="136" t="s">
        <v>398</v>
      </c>
      <c r="R8" s="136" t="s">
        <v>403</v>
      </c>
      <c r="S8" s="134">
        <v>42894</v>
      </c>
      <c r="T8" s="136">
        <v>234</v>
      </c>
      <c r="U8" s="136"/>
      <c r="X8" s="129"/>
    </row>
    <row r="9" spans="1:33" s="66" customFormat="1" ht="34.5" customHeight="1">
      <c r="A9" s="34">
        <v>2</v>
      </c>
      <c r="B9" s="130" t="s">
        <v>369</v>
      </c>
      <c r="C9" s="131" t="s">
        <v>350</v>
      </c>
      <c r="D9" s="130" t="s">
        <v>370</v>
      </c>
      <c r="E9" s="137" t="s">
        <v>371</v>
      </c>
      <c r="F9" s="137" t="s">
        <v>362</v>
      </c>
      <c r="G9" s="137" t="s">
        <v>363</v>
      </c>
      <c r="H9" s="137" t="s">
        <v>372</v>
      </c>
      <c r="I9" s="137" t="s">
        <v>373</v>
      </c>
      <c r="J9" s="137" t="s">
        <v>366</v>
      </c>
      <c r="K9" s="137" t="s">
        <v>374</v>
      </c>
      <c r="L9" s="137" t="s">
        <v>375</v>
      </c>
      <c r="M9" s="137"/>
      <c r="N9" s="137" t="s">
        <v>411</v>
      </c>
      <c r="O9" s="137" t="s">
        <v>350</v>
      </c>
      <c r="P9" s="133">
        <v>1000000</v>
      </c>
      <c r="Q9" s="137"/>
      <c r="R9" s="137"/>
      <c r="S9" s="134"/>
      <c r="T9" s="137"/>
      <c r="U9" s="137"/>
      <c r="V9" s="46"/>
      <c r="W9" s="46"/>
      <c r="X9" s="86"/>
      <c r="Y9" s="46"/>
      <c r="Z9" s="46"/>
      <c r="AA9" s="46"/>
      <c r="AB9" s="46"/>
      <c r="AC9" s="46"/>
      <c r="AD9" s="46"/>
      <c r="AE9" s="46"/>
      <c r="AF9" s="46"/>
      <c r="AG9" s="46"/>
    </row>
    <row r="10" spans="1:33" s="128" customFormat="1" ht="53.25" customHeight="1">
      <c r="A10" s="34">
        <v>3</v>
      </c>
      <c r="B10" s="136" t="s">
        <v>376</v>
      </c>
      <c r="C10" s="34" t="s">
        <v>371</v>
      </c>
      <c r="D10" s="136" t="s">
        <v>377</v>
      </c>
      <c r="E10" s="136" t="s">
        <v>361</v>
      </c>
      <c r="F10" s="136" t="s">
        <v>362</v>
      </c>
      <c r="G10" s="136" t="s">
        <v>363</v>
      </c>
      <c r="H10" s="136" t="s">
        <v>378</v>
      </c>
      <c r="I10" s="136" t="s">
        <v>379</v>
      </c>
      <c r="J10" s="136" t="s">
        <v>366</v>
      </c>
      <c r="K10" s="136" t="s">
        <v>380</v>
      </c>
      <c r="L10" s="136" t="s">
        <v>381</v>
      </c>
      <c r="M10" s="136"/>
      <c r="N10" s="136" t="s">
        <v>411</v>
      </c>
      <c r="O10" s="136" t="s">
        <v>350</v>
      </c>
      <c r="P10" s="133">
        <v>60000</v>
      </c>
      <c r="Q10" s="136" t="s">
        <v>399</v>
      </c>
      <c r="R10" s="136" t="s">
        <v>404</v>
      </c>
      <c r="S10" s="134">
        <v>42111</v>
      </c>
      <c r="T10" s="136">
        <v>234</v>
      </c>
      <c r="U10" s="136"/>
      <c r="X10" s="129"/>
    </row>
    <row r="11" spans="1:33" s="128" customFormat="1" ht="72" customHeight="1">
      <c r="A11" s="34">
        <v>4</v>
      </c>
      <c r="B11" s="136" t="s">
        <v>382</v>
      </c>
      <c r="C11" s="34">
        <v>4</v>
      </c>
      <c r="D11" s="136" t="s">
        <v>412</v>
      </c>
      <c r="E11" s="136" t="s">
        <v>417</v>
      </c>
      <c r="F11" s="136" t="s">
        <v>362</v>
      </c>
      <c r="G11" s="136" t="s">
        <v>363</v>
      </c>
      <c r="H11" s="136" t="s">
        <v>418</v>
      </c>
      <c r="I11" s="136" t="s">
        <v>419</v>
      </c>
      <c r="J11" s="136" t="s">
        <v>366</v>
      </c>
      <c r="K11" s="136" t="s">
        <v>383</v>
      </c>
      <c r="L11" s="136" t="s">
        <v>384</v>
      </c>
      <c r="M11" s="136" t="s">
        <v>385</v>
      </c>
      <c r="N11" s="136" t="s">
        <v>411</v>
      </c>
      <c r="O11" s="136" t="s">
        <v>350</v>
      </c>
      <c r="P11" s="133">
        <v>150000</v>
      </c>
      <c r="Q11" s="136" t="s">
        <v>400</v>
      </c>
      <c r="R11" s="136" t="s">
        <v>405</v>
      </c>
      <c r="S11" s="134">
        <v>39161</v>
      </c>
      <c r="T11" s="136">
        <v>234</v>
      </c>
      <c r="U11" s="136"/>
      <c r="X11" s="129"/>
    </row>
    <row r="12" spans="1:33" s="128" customFormat="1" ht="54.75" customHeight="1">
      <c r="A12" s="34">
        <v>5</v>
      </c>
      <c r="B12" s="136" t="s">
        <v>386</v>
      </c>
      <c r="C12" s="34" t="s">
        <v>371</v>
      </c>
      <c r="D12" s="136" t="s">
        <v>387</v>
      </c>
      <c r="E12" s="136" t="s">
        <v>361</v>
      </c>
      <c r="F12" s="136" t="s">
        <v>362</v>
      </c>
      <c r="G12" s="136" t="s">
        <v>363</v>
      </c>
      <c r="H12" s="136" t="s">
        <v>388</v>
      </c>
      <c r="I12" s="136" t="s">
        <v>379</v>
      </c>
      <c r="J12" s="136" t="s">
        <v>366</v>
      </c>
      <c r="K12" s="136" t="s">
        <v>389</v>
      </c>
      <c r="L12" s="136" t="s">
        <v>390</v>
      </c>
      <c r="M12" s="136"/>
      <c r="N12" s="136" t="s">
        <v>411</v>
      </c>
      <c r="O12" s="136" t="s">
        <v>350</v>
      </c>
      <c r="P12" s="133">
        <v>1000000</v>
      </c>
      <c r="Q12" s="136" t="s">
        <v>401</v>
      </c>
      <c r="R12" s="136" t="s">
        <v>406</v>
      </c>
      <c r="S12" s="134">
        <v>43571</v>
      </c>
      <c r="T12" s="136">
        <v>234</v>
      </c>
      <c r="U12" s="136"/>
      <c r="X12" s="129"/>
    </row>
    <row r="13" spans="1:33" s="67" customFormat="1" ht="23.25" customHeight="1">
      <c r="A13" s="34"/>
      <c r="B13" s="120" t="s">
        <v>397</v>
      </c>
      <c r="C13" s="83"/>
      <c r="D13" s="83"/>
      <c r="E13" s="83"/>
      <c r="F13" s="83"/>
      <c r="G13" s="83"/>
      <c r="H13" s="83"/>
      <c r="I13" s="83"/>
      <c r="J13" s="83"/>
      <c r="K13" s="41"/>
      <c r="L13" s="36"/>
      <c r="M13" s="122"/>
      <c r="N13" s="122"/>
      <c r="O13" s="83"/>
      <c r="P13" s="139">
        <f>SUM(P8:P12)</f>
        <v>9210000</v>
      </c>
      <c r="Q13" s="35"/>
      <c r="R13" s="35"/>
      <c r="S13" s="35"/>
      <c r="T13" s="35"/>
      <c r="U13" s="87"/>
      <c r="V13" s="128"/>
      <c r="W13" s="128"/>
      <c r="X13" s="129"/>
      <c r="Y13" s="128"/>
      <c r="Z13" s="128"/>
      <c r="AA13" s="128"/>
      <c r="AB13" s="128"/>
      <c r="AC13" s="128"/>
      <c r="AD13" s="128"/>
      <c r="AE13" s="128"/>
      <c r="AF13" s="128"/>
      <c r="AG13" s="128"/>
    </row>
    <row r="14" spans="1:33" s="66" customFormat="1" ht="21" customHeight="1">
      <c r="A14" s="179" t="s">
        <v>352</v>
      </c>
      <c r="B14" s="180"/>
      <c r="C14" s="180"/>
      <c r="D14" s="180"/>
      <c r="E14" s="180"/>
      <c r="F14" s="180"/>
      <c r="G14" s="180"/>
      <c r="H14" s="180"/>
      <c r="I14" s="180"/>
      <c r="J14" s="180"/>
      <c r="K14" s="180"/>
      <c r="L14" s="180"/>
      <c r="M14" s="180"/>
      <c r="N14" s="180"/>
      <c r="O14" s="181"/>
      <c r="P14" s="140">
        <f>+P13</f>
        <v>9210000</v>
      </c>
      <c r="Q14" s="124"/>
      <c r="R14" s="124"/>
      <c r="S14" s="125"/>
      <c r="T14" s="126"/>
      <c r="U14" s="127"/>
      <c r="V14" s="46"/>
      <c r="W14" s="46"/>
      <c r="X14" s="46"/>
      <c r="Y14" s="46"/>
      <c r="Z14" s="46"/>
      <c r="AA14" s="46"/>
      <c r="AB14" s="46"/>
      <c r="AC14" s="46"/>
      <c r="AD14" s="46"/>
      <c r="AE14" s="46"/>
      <c r="AF14" s="46"/>
      <c r="AG14" s="46"/>
    </row>
    <row r="16" spans="1:33" s="1" customFormat="1" ht="20.45" customHeight="1">
      <c r="E16" s="93"/>
      <c r="G16" s="93"/>
      <c r="I16" s="93"/>
      <c r="J16" s="93"/>
      <c r="K16" s="94"/>
      <c r="L16" s="95"/>
      <c r="N16" s="25"/>
      <c r="O16" s="93"/>
      <c r="Q16" s="165" t="s">
        <v>424</v>
      </c>
      <c r="R16" s="165"/>
      <c r="S16" s="165"/>
      <c r="T16" s="165"/>
      <c r="U16" s="96"/>
    </row>
    <row r="17" spans="1:49" s="1" customFormat="1" ht="20.45" customHeight="1">
      <c r="E17" s="93"/>
      <c r="G17" s="93"/>
      <c r="I17" s="93"/>
      <c r="J17" s="93"/>
      <c r="K17" s="94"/>
      <c r="L17" s="95"/>
      <c r="N17" s="25"/>
      <c r="O17" s="93"/>
      <c r="Q17" s="166" t="s">
        <v>415</v>
      </c>
      <c r="R17" s="166"/>
      <c r="S17" s="166"/>
      <c r="T17" s="166"/>
      <c r="U17" s="96"/>
    </row>
    <row r="18" spans="1:49" s="1" customFormat="1" ht="20.45" customHeight="1">
      <c r="E18" s="93"/>
      <c r="G18" s="93"/>
      <c r="I18" s="93"/>
      <c r="J18" s="93"/>
      <c r="K18" s="94"/>
      <c r="L18" s="95"/>
      <c r="N18" s="25"/>
      <c r="O18" s="93"/>
      <c r="Q18" s="182" t="s">
        <v>413</v>
      </c>
      <c r="R18" s="182"/>
      <c r="S18" s="182"/>
      <c r="T18" s="182"/>
    </row>
    <row r="19" spans="1:49" s="1" customFormat="1" ht="20.45" customHeight="1">
      <c r="E19" s="93"/>
      <c r="G19" s="93"/>
      <c r="I19" s="93"/>
      <c r="J19" s="93"/>
      <c r="K19" s="94"/>
      <c r="L19" s="95"/>
      <c r="N19" s="25"/>
      <c r="O19" s="93"/>
      <c r="Q19" s="99"/>
      <c r="R19" s="99"/>
      <c r="S19" s="99"/>
      <c r="T19" s="99"/>
    </row>
    <row r="20" spans="1:49" s="1" customFormat="1" ht="20.45" customHeight="1">
      <c r="E20" s="93"/>
      <c r="G20" s="93"/>
      <c r="I20" s="93"/>
      <c r="J20" s="93"/>
      <c r="K20" s="94"/>
      <c r="L20" s="95"/>
      <c r="N20" s="25"/>
      <c r="O20" s="93"/>
      <c r="Q20" s="99"/>
      <c r="R20" s="99"/>
      <c r="S20" s="99"/>
      <c r="T20" s="99"/>
    </row>
    <row r="21" spans="1:49" s="1" customFormat="1" ht="20.45" customHeight="1">
      <c r="E21" s="93"/>
      <c r="G21" s="93"/>
      <c r="I21" s="93"/>
      <c r="J21" s="93"/>
      <c r="K21" s="94"/>
      <c r="L21" s="95"/>
      <c r="N21" s="25"/>
      <c r="O21" s="93"/>
      <c r="Q21" s="99"/>
      <c r="R21" s="99"/>
      <c r="S21" s="99"/>
      <c r="T21" s="99"/>
    </row>
    <row r="22" spans="1:49" s="1" customFormat="1" ht="20.45" customHeight="1">
      <c r="E22" s="93"/>
      <c r="G22" s="93"/>
      <c r="I22" s="93"/>
      <c r="J22" s="93"/>
      <c r="K22" s="94"/>
      <c r="L22" s="95"/>
      <c r="N22" s="25"/>
      <c r="O22" s="93"/>
      <c r="Q22" s="167" t="s">
        <v>414</v>
      </c>
      <c r="R22" s="167"/>
      <c r="S22" s="167"/>
      <c r="T22" s="167"/>
    </row>
    <row r="23" spans="1:49" s="88" customFormat="1" ht="20.45" customHeight="1">
      <c r="E23" s="89"/>
      <c r="G23" s="89"/>
      <c r="I23" s="89"/>
      <c r="J23" s="89"/>
      <c r="K23" s="90"/>
      <c r="L23" s="91"/>
      <c r="N23" s="118"/>
      <c r="O23" s="89"/>
      <c r="Q23" s="123"/>
      <c r="R23" s="123"/>
      <c r="S23" s="123"/>
      <c r="T23" s="123"/>
    </row>
    <row r="24" spans="1:49" ht="21" customHeight="1">
      <c r="B24" s="68" t="s">
        <v>21</v>
      </c>
      <c r="K24" s="69"/>
      <c r="N24" s="119"/>
    </row>
    <row r="25" spans="1:49" ht="21" customHeight="1">
      <c r="A25" s="70" t="s">
        <v>22</v>
      </c>
      <c r="D25" s="70" t="s">
        <v>23</v>
      </c>
      <c r="H25" s="71" t="s">
        <v>24</v>
      </c>
      <c r="K25" s="72" t="s">
        <v>25</v>
      </c>
      <c r="N25" s="70"/>
      <c r="T25" s="73"/>
    </row>
    <row r="26" spans="1:49" ht="21" customHeight="1">
      <c r="A26" s="74" t="s">
        <v>26</v>
      </c>
      <c r="D26" s="74" t="s">
        <v>27</v>
      </c>
      <c r="H26" s="75" t="s">
        <v>28</v>
      </c>
      <c r="K26" s="76" t="s">
        <v>29</v>
      </c>
      <c r="N26" s="74"/>
      <c r="T26" s="77"/>
    </row>
    <row r="27" spans="1:49" ht="21" customHeight="1">
      <c r="A27" s="74" t="s">
        <v>30</v>
      </c>
      <c r="D27" s="74" t="s">
        <v>31</v>
      </c>
      <c r="H27" s="75" t="s">
        <v>32</v>
      </c>
      <c r="K27" s="76" t="s">
        <v>33</v>
      </c>
      <c r="N27" s="74"/>
      <c r="P27" s="78"/>
      <c r="Q27" s="79"/>
      <c r="R27" s="79"/>
      <c r="S27" s="79"/>
      <c r="T27" s="80"/>
      <c r="U27" s="81"/>
      <c r="V27" s="82"/>
    </row>
    <row r="28" spans="1:49" s="48" customFormat="1" ht="21" customHeight="1">
      <c r="A28" s="74" t="s">
        <v>34</v>
      </c>
      <c r="B28" s="42"/>
      <c r="C28" s="42"/>
      <c r="D28" s="74" t="s">
        <v>35</v>
      </c>
      <c r="E28" s="43"/>
      <c r="F28" s="42"/>
      <c r="G28" s="42"/>
      <c r="H28" s="44"/>
      <c r="I28" s="43"/>
      <c r="J28" s="42"/>
      <c r="K28" s="76" t="s">
        <v>36</v>
      </c>
      <c r="L28" s="43"/>
      <c r="M28" s="42"/>
      <c r="N28" s="74"/>
      <c r="O28" s="46"/>
      <c r="P28" s="47"/>
      <c r="Q28" s="42"/>
      <c r="R28" s="42"/>
      <c r="S28" s="42"/>
      <c r="T28" s="77"/>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row>
    <row r="29" spans="1:49" s="48" customFormat="1" ht="21" customHeight="1">
      <c r="A29" s="74" t="s">
        <v>37</v>
      </c>
      <c r="B29" s="42"/>
      <c r="C29" s="42"/>
      <c r="D29" s="74" t="s">
        <v>38</v>
      </c>
      <c r="E29" s="43"/>
      <c r="F29" s="42"/>
      <c r="G29" s="42"/>
      <c r="H29" s="44"/>
      <c r="I29" s="43"/>
      <c r="J29" s="42"/>
      <c r="K29" s="76" t="s">
        <v>39</v>
      </c>
      <c r="L29" s="43"/>
      <c r="M29" s="42"/>
      <c r="N29" s="74"/>
      <c r="O29" s="46"/>
      <c r="P29" s="47"/>
      <c r="Q29" s="42"/>
      <c r="R29" s="42"/>
      <c r="S29" s="42"/>
      <c r="T29" s="77"/>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row>
    <row r="30" spans="1:49" s="48" customFormat="1" ht="21" customHeight="1">
      <c r="A30" s="42"/>
      <c r="B30" s="42"/>
      <c r="C30" s="42"/>
      <c r="D30" s="42"/>
      <c r="E30" s="77"/>
      <c r="F30" s="42"/>
      <c r="G30" s="42"/>
      <c r="H30" s="44"/>
      <c r="I30" s="43"/>
      <c r="J30" s="42"/>
      <c r="K30" s="76" t="s">
        <v>40</v>
      </c>
      <c r="L30" s="43"/>
      <c r="M30" s="42"/>
      <c r="N30" s="74"/>
      <c r="O30" s="46"/>
      <c r="P30" s="47"/>
      <c r="Q30" s="42"/>
      <c r="R30" s="42"/>
      <c r="S30" s="42"/>
      <c r="T30" s="77"/>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row>
    <row r="31" spans="1:49" s="48" customFormat="1" ht="21" customHeight="1">
      <c r="A31" s="42"/>
      <c r="B31" s="42"/>
      <c r="C31" s="42"/>
      <c r="D31" s="42"/>
      <c r="E31" s="43"/>
      <c r="F31" s="42"/>
      <c r="G31" s="42"/>
      <c r="H31" s="44"/>
      <c r="I31" s="43"/>
      <c r="J31" s="42"/>
      <c r="K31" s="76" t="s">
        <v>41</v>
      </c>
      <c r="L31" s="43"/>
      <c r="M31" s="42"/>
      <c r="N31" s="74"/>
      <c r="O31" s="46"/>
      <c r="P31" s="47"/>
      <c r="Q31" s="42"/>
      <c r="R31" s="42"/>
      <c r="S31" s="42"/>
      <c r="T31" s="77"/>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row>
    <row r="32" spans="1:49" s="48" customFormat="1" ht="21" customHeight="1">
      <c r="A32" s="70" t="s">
        <v>42</v>
      </c>
      <c r="B32" s="42"/>
      <c r="C32" s="42"/>
      <c r="D32" s="42"/>
      <c r="E32" s="43"/>
      <c r="F32" s="70" t="s">
        <v>43</v>
      </c>
      <c r="G32" s="42"/>
      <c r="H32" s="44"/>
      <c r="I32" s="43"/>
      <c r="J32" s="42"/>
      <c r="K32" s="76" t="s">
        <v>44</v>
      </c>
      <c r="L32" s="43"/>
      <c r="M32" s="42"/>
      <c r="N32" s="74"/>
      <c r="O32" s="46"/>
      <c r="P32" s="47"/>
      <c r="Q32" s="42"/>
      <c r="R32" s="42"/>
      <c r="S32" s="42"/>
      <c r="T32" s="77"/>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row>
    <row r="33" spans="1:49" s="48" customFormat="1" ht="21" customHeight="1">
      <c r="A33" s="74" t="s">
        <v>45</v>
      </c>
      <c r="B33" s="42"/>
      <c r="C33" s="42"/>
      <c r="D33" s="42"/>
      <c r="E33" s="43"/>
      <c r="F33" s="74" t="s">
        <v>46</v>
      </c>
      <c r="G33" s="42"/>
      <c r="H33" s="44"/>
      <c r="I33" s="43"/>
      <c r="J33" s="42"/>
      <c r="K33" s="76" t="s">
        <v>47</v>
      </c>
      <c r="L33" s="43"/>
      <c r="M33" s="42"/>
      <c r="N33" s="74"/>
      <c r="O33" s="46"/>
      <c r="P33" s="47"/>
      <c r="Q33" s="42"/>
      <c r="R33" s="42"/>
      <c r="S33" s="42"/>
      <c r="T33" s="77"/>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row>
    <row r="34" spans="1:49" s="48" customFormat="1" ht="21" customHeight="1">
      <c r="A34" s="74" t="s">
        <v>48</v>
      </c>
      <c r="B34" s="42"/>
      <c r="C34" s="42"/>
      <c r="D34" s="42"/>
      <c r="E34" s="43"/>
      <c r="F34" s="74" t="s">
        <v>49</v>
      </c>
      <c r="G34" s="42"/>
      <c r="H34" s="44"/>
      <c r="I34" s="43"/>
      <c r="J34" s="42"/>
      <c r="K34" s="76" t="s">
        <v>50</v>
      </c>
      <c r="L34" s="43"/>
      <c r="M34" s="42"/>
      <c r="N34" s="74"/>
      <c r="O34" s="46"/>
      <c r="P34" s="47"/>
      <c r="Q34" s="42"/>
      <c r="R34" s="42"/>
      <c r="S34" s="42"/>
      <c r="T34" s="77"/>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row>
    <row r="35" spans="1:49" s="48" customFormat="1" ht="21" customHeight="1">
      <c r="A35" s="74" t="s">
        <v>51</v>
      </c>
      <c r="B35" s="42"/>
      <c r="C35" s="42"/>
      <c r="D35" s="42"/>
      <c r="E35" s="43"/>
      <c r="F35" s="74" t="s">
        <v>52</v>
      </c>
      <c r="G35" s="42"/>
      <c r="H35" s="44"/>
      <c r="I35" s="43"/>
      <c r="J35" s="42"/>
      <c r="K35" s="76" t="s">
        <v>53</v>
      </c>
      <c r="L35" s="43"/>
      <c r="M35" s="42"/>
      <c r="N35" s="74"/>
      <c r="O35" s="46"/>
      <c r="P35" s="47"/>
      <c r="Q35" s="42"/>
      <c r="R35" s="42"/>
      <c r="S35" s="42"/>
      <c r="T35" s="77"/>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row>
    <row r="36" spans="1:49" s="48" customFormat="1" ht="21" customHeight="1">
      <c r="A36" s="74" t="s">
        <v>54</v>
      </c>
      <c r="B36" s="42"/>
      <c r="C36" s="42"/>
      <c r="D36" s="42"/>
      <c r="E36" s="43"/>
      <c r="F36" s="74" t="s">
        <v>55</v>
      </c>
      <c r="G36" s="42"/>
      <c r="H36" s="44"/>
      <c r="I36" s="43"/>
      <c r="J36" s="42"/>
      <c r="K36" s="76" t="s">
        <v>56</v>
      </c>
      <c r="L36" s="43"/>
      <c r="M36" s="42"/>
      <c r="N36" s="74"/>
      <c r="O36" s="46"/>
      <c r="P36" s="47"/>
      <c r="Q36" s="42"/>
      <c r="R36" s="42"/>
      <c r="S36" s="42"/>
      <c r="T36" s="77"/>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row>
    <row r="37" spans="1:49" s="48" customFormat="1" ht="21" customHeight="1">
      <c r="A37" s="74" t="s">
        <v>57</v>
      </c>
      <c r="B37" s="42"/>
      <c r="C37" s="42"/>
      <c r="D37" s="42"/>
      <c r="E37" s="43"/>
      <c r="F37" s="42"/>
      <c r="G37" s="42"/>
      <c r="H37" s="44"/>
      <c r="I37" s="43"/>
      <c r="J37" s="42"/>
      <c r="K37" s="76" t="s">
        <v>58</v>
      </c>
      <c r="L37" s="43"/>
      <c r="M37" s="42"/>
      <c r="N37" s="74"/>
      <c r="O37" s="46"/>
      <c r="P37" s="47"/>
      <c r="Q37" s="42"/>
      <c r="R37" s="42"/>
      <c r="S37" s="42"/>
      <c r="T37" s="77"/>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row>
    <row r="38" spans="1:49" s="48" customFormat="1" ht="21" customHeight="1">
      <c r="A38" s="74" t="s">
        <v>59</v>
      </c>
      <c r="B38" s="42"/>
      <c r="C38" s="42"/>
      <c r="D38" s="42"/>
      <c r="E38" s="43"/>
      <c r="F38" s="42"/>
      <c r="G38" s="42"/>
      <c r="H38" s="44"/>
      <c r="I38" s="43"/>
      <c r="J38" s="42"/>
      <c r="K38" s="76" t="s">
        <v>60</v>
      </c>
      <c r="L38" s="43"/>
      <c r="M38" s="42"/>
      <c r="N38" s="74"/>
      <c r="O38" s="46"/>
      <c r="P38" s="47"/>
      <c r="Q38" s="42"/>
      <c r="R38" s="42"/>
      <c r="S38" s="42"/>
      <c r="T38" s="77"/>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row>
    <row r="39" spans="1:49" s="48" customFormat="1" ht="21" customHeight="1">
      <c r="A39" s="42"/>
      <c r="B39" s="42"/>
      <c r="C39" s="42"/>
      <c r="D39" s="42"/>
      <c r="E39" s="43"/>
      <c r="F39" s="42"/>
      <c r="G39" s="42"/>
      <c r="H39" s="44"/>
      <c r="I39" s="43"/>
      <c r="J39" s="42"/>
      <c r="K39" s="76" t="s">
        <v>61</v>
      </c>
      <c r="L39" s="43"/>
      <c r="M39" s="42"/>
      <c r="N39" s="74"/>
      <c r="O39" s="46"/>
      <c r="P39" s="47"/>
      <c r="Q39" s="42"/>
      <c r="R39" s="42"/>
      <c r="S39" s="42"/>
      <c r="T39" s="77"/>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row>
    <row r="40" spans="1:49" s="48" customFormat="1" ht="21" customHeight="1">
      <c r="A40" s="42"/>
      <c r="B40" s="42"/>
      <c r="C40" s="42"/>
      <c r="D40" s="42"/>
      <c r="E40" s="43"/>
      <c r="F40" s="42"/>
      <c r="G40" s="42"/>
      <c r="H40" s="44"/>
      <c r="I40" s="43"/>
      <c r="J40" s="42"/>
      <c r="K40" s="76" t="s">
        <v>62</v>
      </c>
      <c r="L40" s="43"/>
      <c r="M40" s="42"/>
      <c r="N40" s="74"/>
      <c r="O40" s="46"/>
      <c r="P40" s="47"/>
      <c r="Q40" s="42"/>
      <c r="R40" s="42"/>
      <c r="S40" s="42"/>
      <c r="T40" s="77"/>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row>
    <row r="41" spans="1:49" s="48" customFormat="1" ht="21" customHeight="1">
      <c r="A41" s="42"/>
      <c r="B41" s="42"/>
      <c r="C41" s="42"/>
      <c r="D41" s="42"/>
      <c r="E41" s="43"/>
      <c r="F41" s="42"/>
      <c r="G41" s="42"/>
      <c r="H41" s="44"/>
      <c r="I41" s="43"/>
      <c r="J41" s="42"/>
      <c r="K41" s="76" t="s">
        <v>63</v>
      </c>
      <c r="L41" s="43"/>
      <c r="M41" s="42"/>
      <c r="N41" s="74"/>
      <c r="O41" s="46"/>
      <c r="P41" s="47"/>
      <c r="Q41" s="42"/>
      <c r="R41" s="42"/>
      <c r="S41" s="42"/>
      <c r="T41" s="77"/>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row>
    <row r="42" spans="1:49" s="48" customFormat="1" ht="21" customHeight="1">
      <c r="A42" s="42"/>
      <c r="B42" s="42"/>
      <c r="C42" s="42"/>
      <c r="D42" s="42"/>
      <c r="E42" s="43"/>
      <c r="F42" s="42"/>
      <c r="G42" s="42"/>
      <c r="H42" s="44"/>
      <c r="I42" s="43"/>
      <c r="J42" s="42"/>
      <c r="K42" s="76" t="s">
        <v>64</v>
      </c>
      <c r="L42" s="43"/>
      <c r="M42" s="42"/>
      <c r="N42" s="74"/>
      <c r="O42" s="46"/>
      <c r="P42" s="47"/>
      <c r="Q42" s="42"/>
      <c r="R42" s="42"/>
      <c r="S42" s="42"/>
      <c r="T42" s="77"/>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row>
    <row r="43" spans="1:49" s="48" customFormat="1" ht="21" customHeight="1">
      <c r="A43" s="42"/>
      <c r="B43" s="42"/>
      <c r="C43" s="42"/>
      <c r="D43" s="42"/>
      <c r="E43" s="43"/>
      <c r="F43" s="42"/>
      <c r="G43" s="42"/>
      <c r="H43" s="44"/>
      <c r="I43" s="43"/>
      <c r="J43" s="42"/>
      <c r="K43" s="76" t="s">
        <v>65</v>
      </c>
      <c r="L43" s="43"/>
      <c r="M43" s="42"/>
      <c r="N43" s="74"/>
      <c r="O43" s="46"/>
      <c r="P43" s="47"/>
      <c r="Q43" s="42"/>
      <c r="R43" s="42"/>
      <c r="S43" s="42"/>
      <c r="T43" s="77"/>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row>
    <row r="44" spans="1:49" s="48" customFormat="1" ht="21" customHeight="1">
      <c r="A44" s="42"/>
      <c r="B44" s="42"/>
      <c r="C44" s="42"/>
      <c r="D44" s="42"/>
      <c r="E44" s="43"/>
      <c r="F44" s="42"/>
      <c r="G44" s="42"/>
      <c r="H44" s="44"/>
      <c r="I44" s="43"/>
      <c r="J44" s="42"/>
      <c r="K44" s="76" t="s">
        <v>66</v>
      </c>
      <c r="L44" s="43"/>
      <c r="M44" s="42"/>
      <c r="N44" s="74"/>
      <c r="O44" s="46"/>
      <c r="P44" s="47"/>
      <c r="Q44" s="42"/>
      <c r="R44" s="42"/>
      <c r="S44" s="42"/>
      <c r="T44" s="77"/>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row>
    <row r="45" spans="1:49" s="48" customFormat="1" ht="21" customHeight="1">
      <c r="A45" s="42"/>
      <c r="B45" s="42"/>
      <c r="C45" s="42"/>
      <c r="D45" s="42"/>
      <c r="E45" s="43"/>
      <c r="F45" s="42"/>
      <c r="G45" s="42"/>
      <c r="H45" s="44"/>
      <c r="I45" s="43"/>
      <c r="J45" s="42"/>
      <c r="K45" s="76" t="s">
        <v>67</v>
      </c>
      <c r="L45" s="43"/>
      <c r="M45" s="42"/>
      <c r="N45" s="74"/>
      <c r="O45" s="46"/>
      <c r="P45" s="47"/>
      <c r="Q45" s="42"/>
      <c r="R45" s="42"/>
      <c r="S45" s="42"/>
      <c r="T45" s="77"/>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row>
    <row r="46" spans="1:49" s="48" customFormat="1" ht="21" customHeight="1">
      <c r="A46" s="42"/>
      <c r="B46" s="42"/>
      <c r="C46" s="42"/>
      <c r="D46" s="42"/>
      <c r="E46" s="43"/>
      <c r="F46" s="42"/>
      <c r="G46" s="42"/>
      <c r="H46" s="44"/>
      <c r="I46" s="43"/>
      <c r="J46" s="42"/>
      <c r="K46" s="76" t="s">
        <v>68</v>
      </c>
      <c r="L46" s="43"/>
      <c r="M46" s="42"/>
      <c r="N46" s="74"/>
      <c r="O46" s="46"/>
      <c r="P46" s="47"/>
      <c r="Q46" s="42"/>
      <c r="R46" s="42"/>
      <c r="S46" s="42"/>
      <c r="T46" s="77"/>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row>
    <row r="47" spans="1:49" s="48" customFormat="1" ht="21" customHeight="1">
      <c r="A47" s="42"/>
      <c r="B47" s="42"/>
      <c r="C47" s="42"/>
      <c r="D47" s="42"/>
      <c r="E47" s="43"/>
      <c r="F47" s="42"/>
      <c r="G47" s="42"/>
      <c r="H47" s="44"/>
      <c r="I47" s="43"/>
      <c r="J47" s="42"/>
      <c r="K47" s="76" t="s">
        <v>69</v>
      </c>
      <c r="L47" s="43"/>
      <c r="M47" s="42"/>
      <c r="N47" s="74"/>
      <c r="O47" s="46"/>
      <c r="P47" s="47"/>
      <c r="Q47" s="42"/>
      <c r="R47" s="42"/>
      <c r="S47" s="42"/>
      <c r="T47" s="77"/>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row>
    <row r="48" spans="1:49" s="48" customFormat="1" ht="21" customHeight="1">
      <c r="A48" s="42"/>
      <c r="B48" s="42"/>
      <c r="C48" s="42"/>
      <c r="D48" s="42"/>
      <c r="E48" s="43"/>
      <c r="F48" s="42"/>
      <c r="G48" s="42"/>
      <c r="H48" s="44"/>
      <c r="I48" s="43"/>
      <c r="J48" s="42"/>
      <c r="K48" s="76" t="s">
        <v>70</v>
      </c>
      <c r="L48" s="43"/>
      <c r="M48" s="42"/>
      <c r="N48" s="74"/>
      <c r="O48" s="46"/>
      <c r="P48" s="47"/>
      <c r="Q48" s="42"/>
      <c r="R48" s="42"/>
      <c r="S48" s="42"/>
      <c r="T48" s="77"/>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row>
    <row r="49" spans="1:49" s="48" customFormat="1" ht="21" customHeight="1">
      <c r="A49" s="42"/>
      <c r="B49" s="42"/>
      <c r="C49" s="42"/>
      <c r="D49" s="42"/>
      <c r="E49" s="43"/>
      <c r="F49" s="42"/>
      <c r="G49" s="42"/>
      <c r="H49" s="44"/>
      <c r="I49" s="43"/>
      <c r="J49" s="42"/>
      <c r="K49" s="76" t="s">
        <v>71</v>
      </c>
      <c r="L49" s="43"/>
      <c r="M49" s="42"/>
      <c r="N49" s="74"/>
      <c r="O49" s="46"/>
      <c r="P49" s="47"/>
      <c r="Q49" s="42"/>
      <c r="R49" s="42"/>
      <c r="S49" s="42"/>
      <c r="T49" s="77"/>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row>
    <row r="50" spans="1:49" s="48" customFormat="1" ht="21" customHeight="1">
      <c r="A50" s="42"/>
      <c r="B50" s="42"/>
      <c r="C50" s="42"/>
      <c r="D50" s="42"/>
      <c r="E50" s="43"/>
      <c r="F50" s="42"/>
      <c r="G50" s="42"/>
      <c r="H50" s="44"/>
      <c r="I50" s="43"/>
      <c r="J50" s="42"/>
      <c r="K50" s="76" t="s">
        <v>72</v>
      </c>
      <c r="L50" s="43"/>
      <c r="M50" s="42"/>
      <c r="N50" s="74"/>
      <c r="O50" s="46"/>
      <c r="P50" s="47"/>
      <c r="Q50" s="42"/>
      <c r="R50" s="42"/>
      <c r="S50" s="42"/>
      <c r="T50" s="77"/>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row>
    <row r="51" spans="1:49" s="48" customFormat="1" ht="21" customHeight="1">
      <c r="A51" s="42"/>
      <c r="B51" s="42"/>
      <c r="C51" s="42"/>
      <c r="D51" s="42"/>
      <c r="E51" s="43"/>
      <c r="F51" s="42"/>
      <c r="G51" s="42"/>
      <c r="H51" s="44"/>
      <c r="I51" s="43"/>
      <c r="J51" s="42"/>
      <c r="K51" s="76" t="s">
        <v>73</v>
      </c>
      <c r="L51" s="43"/>
      <c r="M51" s="42"/>
      <c r="N51" s="74"/>
      <c r="O51" s="46"/>
      <c r="P51" s="47"/>
      <c r="Q51" s="42"/>
      <c r="R51" s="42"/>
      <c r="S51" s="42"/>
      <c r="T51" s="77"/>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row>
    <row r="52" spans="1:49" s="48" customFormat="1" ht="21" customHeight="1">
      <c r="A52" s="42"/>
      <c r="B52" s="42"/>
      <c r="C52" s="42"/>
      <c r="D52" s="42"/>
      <c r="E52" s="43"/>
      <c r="F52" s="42"/>
      <c r="G52" s="42"/>
      <c r="H52" s="44"/>
      <c r="I52" s="43"/>
      <c r="J52" s="42"/>
      <c r="K52" s="76" t="s">
        <v>74</v>
      </c>
      <c r="L52" s="43"/>
      <c r="M52" s="42"/>
      <c r="N52" s="74"/>
      <c r="O52" s="46"/>
      <c r="P52" s="47"/>
      <c r="Q52" s="42"/>
      <c r="R52" s="42"/>
      <c r="S52" s="42"/>
      <c r="T52" s="77"/>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row>
    <row r="53" spans="1:49" s="48" customFormat="1" ht="21" customHeight="1">
      <c r="A53" s="42"/>
      <c r="B53" s="42"/>
      <c r="C53" s="42"/>
      <c r="D53" s="42"/>
      <c r="E53" s="43"/>
      <c r="F53" s="42"/>
      <c r="G53" s="42"/>
      <c r="H53" s="44"/>
      <c r="I53" s="43"/>
      <c r="J53" s="42"/>
      <c r="K53" s="76" t="s">
        <v>75</v>
      </c>
      <c r="L53" s="43"/>
      <c r="M53" s="42"/>
      <c r="N53" s="74"/>
      <c r="O53" s="46"/>
      <c r="P53" s="47"/>
      <c r="Q53" s="42"/>
      <c r="R53" s="42"/>
      <c r="S53" s="42"/>
      <c r="T53" s="77"/>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row>
    <row r="54" spans="1:49" s="48" customFormat="1" ht="21" customHeight="1">
      <c r="A54" s="42"/>
      <c r="B54" s="42"/>
      <c r="C54" s="42"/>
      <c r="D54" s="42"/>
      <c r="E54" s="43"/>
      <c r="F54" s="42"/>
      <c r="G54" s="42"/>
      <c r="H54" s="44"/>
      <c r="I54" s="43"/>
      <c r="J54" s="42"/>
      <c r="K54" s="76" t="s">
        <v>76</v>
      </c>
      <c r="L54" s="43"/>
      <c r="M54" s="42"/>
      <c r="N54" s="74"/>
      <c r="O54" s="46"/>
      <c r="P54" s="47"/>
      <c r="Q54" s="42"/>
      <c r="R54" s="42"/>
      <c r="S54" s="42"/>
      <c r="T54" s="77"/>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row>
    <row r="55" spans="1:49" s="48" customFormat="1" ht="21" customHeight="1">
      <c r="A55" s="42"/>
      <c r="B55" s="42"/>
      <c r="C55" s="42"/>
      <c r="D55" s="42"/>
      <c r="E55" s="43"/>
      <c r="F55" s="42"/>
      <c r="G55" s="42"/>
      <c r="H55" s="44"/>
      <c r="I55" s="43"/>
      <c r="J55" s="42"/>
      <c r="K55" s="76" t="s">
        <v>77</v>
      </c>
      <c r="L55" s="43"/>
      <c r="M55" s="42"/>
      <c r="N55" s="74"/>
      <c r="O55" s="46"/>
      <c r="P55" s="47"/>
      <c r="Q55" s="42"/>
      <c r="R55" s="42"/>
      <c r="S55" s="42"/>
      <c r="T55" s="77"/>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row>
    <row r="56" spans="1:49" s="48" customFormat="1" ht="21" customHeight="1">
      <c r="A56" s="42"/>
      <c r="B56" s="42"/>
      <c r="C56" s="42"/>
      <c r="D56" s="42"/>
      <c r="E56" s="43"/>
      <c r="F56" s="42"/>
      <c r="G56" s="42"/>
      <c r="H56" s="44"/>
      <c r="I56" s="43"/>
      <c r="J56" s="42"/>
      <c r="K56" s="76" t="s">
        <v>78</v>
      </c>
      <c r="L56" s="43"/>
      <c r="M56" s="42"/>
      <c r="N56" s="74"/>
      <c r="O56" s="46"/>
      <c r="P56" s="47"/>
      <c r="Q56" s="42"/>
      <c r="R56" s="42"/>
      <c r="S56" s="42"/>
      <c r="T56" s="77"/>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row>
    <row r="57" spans="1:49" s="48" customFormat="1" ht="21" customHeight="1">
      <c r="A57" s="42"/>
      <c r="B57" s="42"/>
      <c r="C57" s="42"/>
      <c r="D57" s="42"/>
      <c r="E57" s="43"/>
      <c r="F57" s="42"/>
      <c r="G57" s="42"/>
      <c r="H57" s="44"/>
      <c r="I57" s="43"/>
      <c r="J57" s="42"/>
      <c r="K57" s="76" t="s">
        <v>79</v>
      </c>
      <c r="L57" s="43"/>
      <c r="M57" s="42"/>
      <c r="N57" s="74"/>
      <c r="O57" s="46"/>
      <c r="P57" s="47"/>
      <c r="Q57" s="42"/>
      <c r="R57" s="42"/>
      <c r="S57" s="42"/>
      <c r="T57" s="77"/>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row>
    <row r="58" spans="1:49" s="48" customFormat="1" ht="21" customHeight="1">
      <c r="A58" s="42"/>
      <c r="B58" s="42"/>
      <c r="C58" s="42"/>
      <c r="D58" s="42"/>
      <c r="E58" s="43"/>
      <c r="F58" s="42"/>
      <c r="G58" s="42"/>
      <c r="H58" s="44"/>
      <c r="I58" s="43"/>
      <c r="J58" s="42"/>
      <c r="K58" s="76" t="s">
        <v>80</v>
      </c>
      <c r="L58" s="43"/>
      <c r="M58" s="42"/>
      <c r="N58" s="74"/>
      <c r="O58" s="46"/>
      <c r="P58" s="47"/>
      <c r="Q58" s="42"/>
      <c r="R58" s="42"/>
      <c r="S58" s="42"/>
      <c r="T58" s="77"/>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row>
    <row r="59" spans="1:49" s="48" customFormat="1" ht="21" customHeight="1">
      <c r="A59" s="42"/>
      <c r="B59" s="42"/>
      <c r="C59" s="42"/>
      <c r="D59" s="42"/>
      <c r="E59" s="43"/>
      <c r="F59" s="42"/>
      <c r="G59" s="42"/>
      <c r="H59" s="44"/>
      <c r="I59" s="43"/>
      <c r="J59" s="42"/>
      <c r="K59" s="76" t="s">
        <v>81</v>
      </c>
      <c r="L59" s="43"/>
      <c r="M59" s="42"/>
      <c r="N59" s="74"/>
      <c r="O59" s="46"/>
      <c r="P59" s="47"/>
      <c r="Q59" s="42"/>
      <c r="R59" s="42"/>
      <c r="S59" s="42"/>
      <c r="T59" s="77"/>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row>
    <row r="60" spans="1:49" s="48" customFormat="1" ht="21" customHeight="1">
      <c r="A60" s="42"/>
      <c r="B60" s="42"/>
      <c r="C60" s="42"/>
      <c r="D60" s="42"/>
      <c r="E60" s="43"/>
      <c r="F60" s="42"/>
      <c r="G60" s="42"/>
      <c r="H60" s="44"/>
      <c r="I60" s="43"/>
      <c r="J60" s="42"/>
      <c r="K60" s="76" t="s">
        <v>82</v>
      </c>
      <c r="L60" s="43"/>
      <c r="M60" s="42"/>
      <c r="N60" s="74"/>
      <c r="O60" s="46"/>
      <c r="P60" s="47"/>
      <c r="Q60" s="42"/>
      <c r="R60" s="42"/>
      <c r="S60" s="42"/>
      <c r="T60" s="77"/>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row>
    <row r="61" spans="1:49" s="48" customFormat="1" ht="21" customHeight="1">
      <c r="A61" s="42"/>
      <c r="B61" s="42"/>
      <c r="C61" s="42"/>
      <c r="D61" s="42"/>
      <c r="E61" s="43"/>
      <c r="F61" s="42"/>
      <c r="G61" s="42"/>
      <c r="H61" s="44"/>
      <c r="I61" s="43"/>
      <c r="J61" s="42"/>
      <c r="K61" s="76" t="s">
        <v>83</v>
      </c>
      <c r="L61" s="43"/>
      <c r="M61" s="42"/>
      <c r="N61" s="74"/>
      <c r="O61" s="46"/>
      <c r="P61" s="47"/>
      <c r="Q61" s="42"/>
      <c r="R61" s="42"/>
      <c r="S61" s="42"/>
      <c r="T61" s="77"/>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row>
    <row r="62" spans="1:49" s="48" customFormat="1" ht="21" customHeight="1">
      <c r="A62" s="42"/>
      <c r="B62" s="42"/>
      <c r="C62" s="42"/>
      <c r="D62" s="42"/>
      <c r="E62" s="43"/>
      <c r="F62" s="42"/>
      <c r="G62" s="42"/>
      <c r="H62" s="44"/>
      <c r="I62" s="43"/>
      <c r="J62" s="42"/>
      <c r="K62" s="76" t="s">
        <v>84</v>
      </c>
      <c r="L62" s="43"/>
      <c r="M62" s="42"/>
      <c r="N62" s="74"/>
      <c r="O62" s="46"/>
      <c r="P62" s="47"/>
      <c r="Q62" s="42"/>
      <c r="R62" s="42"/>
      <c r="S62" s="42"/>
      <c r="T62" s="77"/>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row>
    <row r="63" spans="1:49" s="48" customFormat="1" ht="21" customHeight="1">
      <c r="A63" s="42"/>
      <c r="B63" s="42"/>
      <c r="C63" s="42"/>
      <c r="D63" s="42"/>
      <c r="E63" s="43"/>
      <c r="F63" s="42"/>
      <c r="G63" s="42"/>
      <c r="H63" s="44"/>
      <c r="I63" s="43"/>
      <c r="J63" s="42"/>
      <c r="K63" s="76" t="s">
        <v>85</v>
      </c>
      <c r="L63" s="43"/>
      <c r="M63" s="42"/>
      <c r="N63" s="74"/>
      <c r="O63" s="46"/>
      <c r="P63" s="47"/>
      <c r="Q63" s="42"/>
      <c r="R63" s="42"/>
      <c r="S63" s="42"/>
      <c r="T63" s="77"/>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row>
    <row r="64" spans="1:49" s="48" customFormat="1" ht="21" customHeight="1">
      <c r="A64" s="42"/>
      <c r="B64" s="42"/>
      <c r="C64" s="42"/>
      <c r="D64" s="42"/>
      <c r="E64" s="43"/>
      <c r="F64" s="42"/>
      <c r="G64" s="42"/>
      <c r="H64" s="44"/>
      <c r="I64" s="43"/>
      <c r="J64" s="42"/>
      <c r="K64" s="76" t="s">
        <v>86</v>
      </c>
      <c r="L64" s="43"/>
      <c r="M64" s="42"/>
      <c r="N64" s="74"/>
      <c r="O64" s="46"/>
      <c r="P64" s="47"/>
      <c r="Q64" s="42"/>
      <c r="R64" s="42"/>
      <c r="S64" s="42"/>
      <c r="T64" s="77"/>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row>
    <row r="65" spans="1:49" s="48" customFormat="1" ht="21" customHeight="1">
      <c r="A65" s="42"/>
      <c r="B65" s="42"/>
      <c r="C65" s="42"/>
      <c r="D65" s="42"/>
      <c r="E65" s="43"/>
      <c r="F65" s="42"/>
      <c r="G65" s="42"/>
      <c r="H65" s="44"/>
      <c r="I65" s="43"/>
      <c r="J65" s="42"/>
      <c r="K65" s="76" t="s">
        <v>87</v>
      </c>
      <c r="L65" s="43"/>
      <c r="M65" s="42"/>
      <c r="N65" s="74"/>
      <c r="O65" s="46"/>
      <c r="P65" s="47"/>
      <c r="Q65" s="42"/>
      <c r="R65" s="42"/>
      <c r="S65" s="42"/>
      <c r="T65" s="77"/>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row>
    <row r="66" spans="1:49" s="48" customFormat="1" ht="21" customHeight="1">
      <c r="A66" s="42"/>
      <c r="B66" s="42"/>
      <c r="C66" s="42"/>
      <c r="D66" s="42"/>
      <c r="E66" s="43"/>
      <c r="F66" s="42"/>
      <c r="G66" s="42"/>
      <c r="H66" s="44"/>
      <c r="I66" s="43"/>
      <c r="J66" s="42"/>
      <c r="K66" s="76" t="s">
        <v>88</v>
      </c>
      <c r="L66" s="43"/>
      <c r="M66" s="42"/>
      <c r="N66" s="74"/>
      <c r="O66" s="46"/>
      <c r="P66" s="47"/>
      <c r="Q66" s="42"/>
      <c r="R66" s="42"/>
      <c r="S66" s="42"/>
      <c r="T66" s="77"/>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s="48" customFormat="1" ht="21" customHeight="1">
      <c r="A67" s="42"/>
      <c r="B67" s="42"/>
      <c r="C67" s="42"/>
      <c r="D67" s="42"/>
      <c r="E67" s="43"/>
      <c r="F67" s="42"/>
      <c r="G67" s="42"/>
      <c r="H67" s="44"/>
      <c r="I67" s="43"/>
      <c r="J67" s="42"/>
      <c r="K67" s="76" t="s">
        <v>89</v>
      </c>
      <c r="L67" s="43"/>
      <c r="M67" s="42"/>
      <c r="N67" s="74"/>
      <c r="O67" s="46"/>
      <c r="P67" s="47"/>
      <c r="Q67" s="42"/>
      <c r="R67" s="42"/>
      <c r="S67" s="42"/>
      <c r="T67" s="77"/>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row>
    <row r="68" spans="1:49" s="48" customFormat="1" ht="21" customHeight="1">
      <c r="A68" s="42"/>
      <c r="B68" s="42"/>
      <c r="C68" s="42"/>
      <c r="D68" s="42"/>
      <c r="E68" s="43"/>
      <c r="F68" s="42"/>
      <c r="G68" s="42"/>
      <c r="H68" s="44"/>
      <c r="I68" s="43"/>
      <c r="J68" s="42"/>
      <c r="K68" s="76" t="s">
        <v>90</v>
      </c>
      <c r="L68" s="43"/>
      <c r="M68" s="42"/>
      <c r="N68" s="74"/>
      <c r="O68" s="46"/>
      <c r="P68" s="47"/>
      <c r="Q68" s="42"/>
      <c r="R68" s="42"/>
      <c r="S68" s="42"/>
      <c r="T68" s="77"/>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row>
    <row r="69" spans="1:49" s="48" customFormat="1" ht="21" customHeight="1">
      <c r="A69" s="42"/>
      <c r="B69" s="42"/>
      <c r="C69" s="42"/>
      <c r="D69" s="42"/>
      <c r="E69" s="43"/>
      <c r="F69" s="42"/>
      <c r="G69" s="42"/>
      <c r="H69" s="44"/>
      <c r="I69" s="43"/>
      <c r="J69" s="42"/>
      <c r="K69" s="76" t="s">
        <v>91</v>
      </c>
      <c r="L69" s="43"/>
      <c r="M69" s="42"/>
      <c r="N69" s="74"/>
      <c r="O69" s="46"/>
      <c r="P69" s="47"/>
      <c r="Q69" s="42"/>
      <c r="R69" s="42"/>
      <c r="S69" s="42"/>
      <c r="T69" s="77"/>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row>
    <row r="70" spans="1:49" s="48" customFormat="1" ht="21" customHeight="1">
      <c r="A70" s="42"/>
      <c r="B70" s="42"/>
      <c r="C70" s="42"/>
      <c r="D70" s="42"/>
      <c r="E70" s="43"/>
      <c r="F70" s="42"/>
      <c r="G70" s="42"/>
      <c r="H70" s="44"/>
      <c r="I70" s="43"/>
      <c r="J70" s="42"/>
      <c r="K70" s="76" t="s">
        <v>92</v>
      </c>
      <c r="L70" s="43"/>
      <c r="M70" s="42"/>
      <c r="N70" s="74"/>
      <c r="O70" s="46"/>
      <c r="P70" s="47"/>
      <c r="Q70" s="42"/>
      <c r="R70" s="42"/>
      <c r="S70" s="42"/>
      <c r="T70" s="77"/>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row>
    <row r="71" spans="1:49" s="48" customFormat="1" ht="21" customHeight="1">
      <c r="A71" s="42"/>
      <c r="B71" s="42"/>
      <c r="C71" s="42"/>
      <c r="D71" s="42"/>
      <c r="E71" s="43"/>
      <c r="F71" s="42"/>
      <c r="G71" s="42"/>
      <c r="H71" s="44"/>
      <c r="I71" s="43"/>
      <c r="J71" s="42"/>
      <c r="K71" s="76" t="s">
        <v>93</v>
      </c>
      <c r="L71" s="43"/>
      <c r="M71" s="42"/>
      <c r="N71" s="74"/>
      <c r="O71" s="46"/>
      <c r="P71" s="47"/>
      <c r="Q71" s="42"/>
      <c r="R71" s="42"/>
      <c r="S71" s="42"/>
      <c r="T71" s="77"/>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row>
    <row r="72" spans="1:49" s="48" customFormat="1" ht="21" customHeight="1">
      <c r="A72" s="42"/>
      <c r="B72" s="42"/>
      <c r="C72" s="42"/>
      <c r="D72" s="42"/>
      <c r="E72" s="43"/>
      <c r="F72" s="42"/>
      <c r="G72" s="42"/>
      <c r="H72" s="44"/>
      <c r="I72" s="43"/>
      <c r="J72" s="42"/>
      <c r="K72" s="76" t="s">
        <v>94</v>
      </c>
      <c r="L72" s="43"/>
      <c r="M72" s="42"/>
      <c r="N72" s="74"/>
      <c r="O72" s="46"/>
      <c r="P72" s="47"/>
      <c r="Q72" s="42"/>
      <c r="R72" s="42"/>
      <c r="S72" s="42"/>
      <c r="T72" s="77"/>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row>
    <row r="73" spans="1:49" s="48" customFormat="1" ht="21" customHeight="1">
      <c r="A73" s="42"/>
      <c r="B73" s="42"/>
      <c r="C73" s="42"/>
      <c r="D73" s="42"/>
      <c r="E73" s="43"/>
      <c r="F73" s="42"/>
      <c r="G73" s="42"/>
      <c r="H73" s="44"/>
      <c r="I73" s="43"/>
      <c r="J73" s="42"/>
      <c r="K73" s="76" t="s">
        <v>95</v>
      </c>
      <c r="L73" s="43"/>
      <c r="M73" s="42"/>
      <c r="N73" s="74"/>
      <c r="O73" s="46"/>
      <c r="P73" s="47"/>
      <c r="Q73" s="42"/>
      <c r="R73" s="42"/>
      <c r="S73" s="42"/>
      <c r="T73" s="77"/>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row>
    <row r="74" spans="1:49" s="48" customFormat="1" ht="21" customHeight="1">
      <c r="A74" s="42"/>
      <c r="B74" s="42"/>
      <c r="C74" s="42"/>
      <c r="D74" s="42"/>
      <c r="E74" s="43"/>
      <c r="F74" s="42"/>
      <c r="G74" s="42"/>
      <c r="H74" s="44"/>
      <c r="I74" s="43"/>
      <c r="J74" s="42"/>
      <c r="K74" s="76" t="s">
        <v>96</v>
      </c>
      <c r="L74" s="43"/>
      <c r="M74" s="42"/>
      <c r="N74" s="74"/>
      <c r="O74" s="46"/>
      <c r="P74" s="47"/>
      <c r="Q74" s="42"/>
      <c r="R74" s="42"/>
      <c r="S74" s="42"/>
      <c r="T74" s="77"/>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row>
    <row r="75" spans="1:49" s="48" customFormat="1" ht="21" customHeight="1">
      <c r="A75" s="42"/>
      <c r="B75" s="42"/>
      <c r="C75" s="42"/>
      <c r="D75" s="42"/>
      <c r="E75" s="43"/>
      <c r="F75" s="42"/>
      <c r="G75" s="42"/>
      <c r="H75" s="44"/>
      <c r="I75" s="43"/>
      <c r="J75" s="42"/>
      <c r="K75" s="76" t="s">
        <v>97</v>
      </c>
      <c r="L75" s="43"/>
      <c r="M75" s="42"/>
      <c r="N75" s="74"/>
      <c r="O75" s="46"/>
      <c r="P75" s="47"/>
      <c r="Q75" s="42"/>
      <c r="R75" s="42"/>
      <c r="S75" s="42"/>
      <c r="T75" s="77"/>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row>
    <row r="76" spans="1:49" s="48" customFormat="1" ht="21" customHeight="1">
      <c r="A76" s="42"/>
      <c r="B76" s="42"/>
      <c r="C76" s="42"/>
      <c r="D76" s="42"/>
      <c r="E76" s="43"/>
      <c r="F76" s="42"/>
      <c r="G76" s="42"/>
      <c r="H76" s="44"/>
      <c r="I76" s="43"/>
      <c r="J76" s="42"/>
      <c r="K76" s="76" t="s">
        <v>98</v>
      </c>
      <c r="L76" s="43"/>
      <c r="M76" s="42"/>
      <c r="N76" s="74"/>
      <c r="O76" s="46"/>
      <c r="P76" s="47"/>
      <c r="Q76" s="42"/>
      <c r="R76" s="42"/>
      <c r="S76" s="42"/>
      <c r="T76" s="77"/>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row>
    <row r="77" spans="1:49" s="48" customFormat="1" ht="21" customHeight="1">
      <c r="A77" s="42"/>
      <c r="B77" s="42"/>
      <c r="C77" s="42"/>
      <c r="D77" s="42"/>
      <c r="E77" s="43"/>
      <c r="F77" s="42"/>
      <c r="G77" s="42"/>
      <c r="H77" s="44"/>
      <c r="I77" s="43"/>
      <c r="J77" s="42"/>
      <c r="K77" s="76" t="s">
        <v>99</v>
      </c>
      <c r="L77" s="43"/>
      <c r="M77" s="42"/>
      <c r="N77" s="74"/>
      <c r="O77" s="46"/>
      <c r="P77" s="47"/>
      <c r="Q77" s="42"/>
      <c r="R77" s="42"/>
      <c r="S77" s="42"/>
      <c r="T77" s="77"/>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row>
    <row r="78" spans="1:49" s="48" customFormat="1" ht="21" customHeight="1">
      <c r="A78" s="42"/>
      <c r="B78" s="42"/>
      <c r="C78" s="42"/>
      <c r="D78" s="42"/>
      <c r="E78" s="43"/>
      <c r="F78" s="42"/>
      <c r="G78" s="42"/>
      <c r="H78" s="44"/>
      <c r="I78" s="43"/>
      <c r="J78" s="42"/>
      <c r="K78" s="76" t="s">
        <v>100</v>
      </c>
      <c r="L78" s="43"/>
      <c r="M78" s="42"/>
      <c r="N78" s="74"/>
      <c r="O78" s="46"/>
      <c r="P78" s="47"/>
      <c r="Q78" s="42"/>
      <c r="R78" s="42"/>
      <c r="S78" s="42"/>
      <c r="T78" s="77"/>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row>
    <row r="79" spans="1:49" s="48" customFormat="1" ht="21" customHeight="1">
      <c r="A79" s="42"/>
      <c r="B79" s="42"/>
      <c r="C79" s="42"/>
      <c r="D79" s="42"/>
      <c r="E79" s="43"/>
      <c r="F79" s="42"/>
      <c r="G79" s="42"/>
      <c r="H79" s="44"/>
      <c r="I79" s="43"/>
      <c r="J79" s="42"/>
      <c r="K79" s="76" t="s">
        <v>101</v>
      </c>
      <c r="L79" s="43"/>
      <c r="M79" s="42"/>
      <c r="N79" s="74"/>
      <c r="O79" s="46"/>
      <c r="P79" s="47"/>
      <c r="Q79" s="42"/>
      <c r="R79" s="42"/>
      <c r="S79" s="42"/>
      <c r="T79" s="77"/>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row>
    <row r="80" spans="1:49" s="48" customFormat="1" ht="21" customHeight="1">
      <c r="A80" s="42"/>
      <c r="B80" s="42"/>
      <c r="C80" s="42"/>
      <c r="D80" s="42"/>
      <c r="E80" s="43"/>
      <c r="F80" s="42"/>
      <c r="G80" s="42"/>
      <c r="H80" s="44"/>
      <c r="I80" s="43"/>
      <c r="J80" s="42"/>
      <c r="K80" s="76" t="s">
        <v>102</v>
      </c>
      <c r="L80" s="43"/>
      <c r="M80" s="42"/>
      <c r="N80" s="74"/>
      <c r="O80" s="46"/>
      <c r="P80" s="47"/>
      <c r="Q80" s="42"/>
      <c r="R80" s="42"/>
      <c r="S80" s="42"/>
      <c r="T80" s="77"/>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row>
    <row r="81" spans="1:49" s="48" customFormat="1" ht="21" customHeight="1">
      <c r="A81" s="42"/>
      <c r="B81" s="42"/>
      <c r="C81" s="42"/>
      <c r="D81" s="42"/>
      <c r="E81" s="43"/>
      <c r="F81" s="42"/>
      <c r="G81" s="42"/>
      <c r="H81" s="44"/>
      <c r="I81" s="43"/>
      <c r="J81" s="42"/>
      <c r="K81" s="76" t="s">
        <v>103</v>
      </c>
      <c r="L81" s="43"/>
      <c r="M81" s="42"/>
      <c r="N81" s="74"/>
      <c r="O81" s="46"/>
      <c r="P81" s="47"/>
      <c r="Q81" s="42"/>
      <c r="R81" s="42"/>
      <c r="S81" s="42"/>
      <c r="T81" s="77"/>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row>
    <row r="82" spans="1:49" s="48" customFormat="1" ht="21" customHeight="1">
      <c r="A82" s="42"/>
      <c r="B82" s="42"/>
      <c r="C82" s="42"/>
      <c r="D82" s="42"/>
      <c r="E82" s="43"/>
      <c r="F82" s="42"/>
      <c r="G82" s="42"/>
      <c r="H82" s="44"/>
      <c r="I82" s="43"/>
      <c r="J82" s="42"/>
      <c r="K82" s="76" t="s">
        <v>104</v>
      </c>
      <c r="L82" s="43"/>
      <c r="M82" s="42"/>
      <c r="N82" s="74"/>
      <c r="O82" s="46"/>
      <c r="P82" s="47"/>
      <c r="Q82" s="42"/>
      <c r="R82" s="42"/>
      <c r="S82" s="42"/>
      <c r="T82" s="77"/>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row>
    <row r="83" spans="1:49" s="48" customFormat="1" ht="21" customHeight="1">
      <c r="A83" s="42"/>
      <c r="B83" s="42"/>
      <c r="C83" s="42"/>
      <c r="D83" s="42"/>
      <c r="E83" s="43"/>
      <c r="F83" s="42"/>
      <c r="G83" s="42"/>
      <c r="H83" s="44"/>
      <c r="I83" s="43"/>
      <c r="J83" s="42"/>
      <c r="K83" s="76" t="s">
        <v>105</v>
      </c>
      <c r="L83" s="43"/>
      <c r="M83" s="42"/>
      <c r="N83" s="74"/>
      <c r="O83" s="46"/>
      <c r="P83" s="47"/>
      <c r="Q83" s="42"/>
      <c r="R83" s="42"/>
      <c r="S83" s="42"/>
      <c r="T83" s="77"/>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row>
    <row r="84" spans="1:49" s="48" customFormat="1" ht="21" customHeight="1">
      <c r="A84" s="42"/>
      <c r="B84" s="42"/>
      <c r="C84" s="42"/>
      <c r="D84" s="42"/>
      <c r="E84" s="43"/>
      <c r="F84" s="42"/>
      <c r="G84" s="42"/>
      <c r="H84" s="44"/>
      <c r="I84" s="43"/>
      <c r="J84" s="42"/>
      <c r="K84" s="76" t="s">
        <v>106</v>
      </c>
      <c r="L84" s="43"/>
      <c r="M84" s="42"/>
      <c r="N84" s="74"/>
      <c r="O84" s="46"/>
      <c r="P84" s="47"/>
      <c r="Q84" s="42"/>
      <c r="R84" s="42"/>
      <c r="S84" s="42"/>
      <c r="T84" s="77"/>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row>
    <row r="85" spans="1:49" s="48" customFormat="1" ht="21" customHeight="1">
      <c r="A85" s="42"/>
      <c r="B85" s="42"/>
      <c r="C85" s="42"/>
      <c r="D85" s="42"/>
      <c r="E85" s="43"/>
      <c r="F85" s="42"/>
      <c r="G85" s="42"/>
      <c r="H85" s="44"/>
      <c r="I85" s="43"/>
      <c r="J85" s="42"/>
      <c r="K85" s="76" t="s">
        <v>107</v>
      </c>
      <c r="L85" s="43"/>
      <c r="M85" s="42"/>
      <c r="N85" s="74"/>
      <c r="O85" s="46"/>
      <c r="P85" s="47"/>
      <c r="Q85" s="42"/>
      <c r="R85" s="42"/>
      <c r="S85" s="42"/>
      <c r="T85" s="77"/>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row>
    <row r="86" spans="1:49" s="48" customFormat="1" ht="21" customHeight="1">
      <c r="A86" s="42"/>
      <c r="B86" s="42"/>
      <c r="C86" s="42"/>
      <c r="D86" s="42"/>
      <c r="E86" s="43"/>
      <c r="F86" s="42"/>
      <c r="G86" s="42"/>
      <c r="H86" s="44"/>
      <c r="I86" s="43"/>
      <c r="J86" s="42"/>
      <c r="K86" s="76" t="s">
        <v>108</v>
      </c>
      <c r="L86" s="43"/>
      <c r="M86" s="42"/>
      <c r="N86" s="74"/>
      <c r="O86" s="46"/>
      <c r="P86" s="47"/>
      <c r="Q86" s="42"/>
      <c r="R86" s="42"/>
      <c r="S86" s="42"/>
      <c r="T86" s="77"/>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row>
    <row r="87" spans="1:49" s="48" customFormat="1" ht="21" customHeight="1">
      <c r="A87" s="42"/>
      <c r="B87" s="42"/>
      <c r="C87" s="42"/>
      <c r="D87" s="42"/>
      <c r="E87" s="43"/>
      <c r="F87" s="42"/>
      <c r="G87" s="42"/>
      <c r="H87" s="44"/>
      <c r="I87" s="43"/>
      <c r="J87" s="42"/>
      <c r="K87" s="76" t="s">
        <v>109</v>
      </c>
      <c r="L87" s="43"/>
      <c r="M87" s="42"/>
      <c r="N87" s="74"/>
      <c r="O87" s="46"/>
      <c r="P87" s="47"/>
      <c r="Q87" s="42"/>
      <c r="R87" s="42"/>
      <c r="S87" s="42"/>
      <c r="T87" s="77"/>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row>
    <row r="88" spans="1:49" s="48" customFormat="1" ht="21" customHeight="1">
      <c r="A88" s="42"/>
      <c r="B88" s="42"/>
      <c r="C88" s="42"/>
      <c r="D88" s="42"/>
      <c r="E88" s="43"/>
      <c r="F88" s="42"/>
      <c r="G88" s="42"/>
      <c r="H88" s="44"/>
      <c r="I88" s="43"/>
      <c r="J88" s="42"/>
      <c r="K88" s="76" t="s">
        <v>110</v>
      </c>
      <c r="L88" s="43"/>
      <c r="M88" s="42"/>
      <c r="N88" s="74"/>
      <c r="O88" s="46"/>
      <c r="P88" s="47"/>
      <c r="Q88" s="42"/>
      <c r="R88" s="42"/>
      <c r="S88" s="42"/>
      <c r="T88" s="77"/>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row>
    <row r="89" spans="1:49" s="48" customFormat="1" ht="21" customHeight="1">
      <c r="A89" s="42"/>
      <c r="B89" s="42"/>
      <c r="C89" s="42"/>
      <c r="D89" s="42"/>
      <c r="E89" s="43"/>
      <c r="F89" s="42"/>
      <c r="G89" s="42"/>
      <c r="H89" s="44"/>
      <c r="I89" s="43"/>
      <c r="J89" s="42"/>
      <c r="K89" s="76" t="s">
        <v>111</v>
      </c>
      <c r="L89" s="43"/>
      <c r="M89" s="42"/>
      <c r="N89" s="74"/>
      <c r="O89" s="46"/>
      <c r="P89" s="47"/>
      <c r="Q89" s="42"/>
      <c r="R89" s="42"/>
      <c r="S89" s="42"/>
      <c r="T89" s="77"/>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row>
    <row r="90" spans="1:49" s="48" customFormat="1" ht="21" customHeight="1">
      <c r="A90" s="42"/>
      <c r="B90" s="42"/>
      <c r="C90" s="42"/>
      <c r="D90" s="42"/>
      <c r="E90" s="43"/>
      <c r="F90" s="42"/>
      <c r="G90" s="42"/>
      <c r="H90" s="44"/>
      <c r="I90" s="43"/>
      <c r="J90" s="42"/>
      <c r="K90" s="76" t="s">
        <v>112</v>
      </c>
      <c r="L90" s="43"/>
      <c r="M90" s="42"/>
      <c r="N90" s="74"/>
      <c r="O90" s="46"/>
      <c r="P90" s="47"/>
      <c r="Q90" s="42"/>
      <c r="R90" s="42"/>
      <c r="S90" s="42"/>
      <c r="T90" s="77"/>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row>
    <row r="91" spans="1:49" s="48" customFormat="1" ht="21" customHeight="1">
      <c r="A91" s="42"/>
      <c r="B91" s="42"/>
      <c r="C91" s="42"/>
      <c r="D91" s="42"/>
      <c r="E91" s="43"/>
      <c r="F91" s="42"/>
      <c r="G91" s="42"/>
      <c r="H91" s="44"/>
      <c r="I91" s="43"/>
      <c r="J91" s="42"/>
      <c r="K91" s="76" t="s">
        <v>113</v>
      </c>
      <c r="L91" s="43"/>
      <c r="M91" s="42"/>
      <c r="N91" s="74"/>
      <c r="O91" s="46"/>
      <c r="P91" s="47"/>
      <c r="Q91" s="42"/>
      <c r="R91" s="42"/>
      <c r="S91" s="42"/>
      <c r="T91" s="77"/>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row>
    <row r="92" spans="1:49" s="48" customFormat="1" ht="21" customHeight="1">
      <c r="A92" s="42"/>
      <c r="B92" s="42"/>
      <c r="C92" s="42"/>
      <c r="D92" s="42"/>
      <c r="E92" s="43"/>
      <c r="F92" s="42"/>
      <c r="G92" s="42"/>
      <c r="H92" s="44"/>
      <c r="I92" s="43"/>
      <c r="J92" s="42"/>
      <c r="K92" s="76" t="s">
        <v>114</v>
      </c>
      <c r="L92" s="43"/>
      <c r="M92" s="42"/>
      <c r="N92" s="74"/>
      <c r="O92" s="46"/>
      <c r="P92" s="47"/>
      <c r="Q92" s="42"/>
      <c r="R92" s="42"/>
      <c r="S92" s="42"/>
      <c r="T92" s="77"/>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row>
    <row r="93" spans="1:49" s="48" customFormat="1" ht="21" customHeight="1">
      <c r="A93" s="42"/>
      <c r="B93" s="42"/>
      <c r="C93" s="42"/>
      <c r="D93" s="42"/>
      <c r="E93" s="43"/>
      <c r="F93" s="42"/>
      <c r="G93" s="42"/>
      <c r="H93" s="44"/>
      <c r="I93" s="43"/>
      <c r="J93" s="42"/>
      <c r="K93" s="76" t="s">
        <v>115</v>
      </c>
      <c r="L93" s="43"/>
      <c r="M93" s="42"/>
      <c r="N93" s="74"/>
      <c r="O93" s="46"/>
      <c r="P93" s="47"/>
      <c r="Q93" s="42"/>
      <c r="R93" s="42"/>
      <c r="S93" s="42"/>
      <c r="T93" s="77"/>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row>
    <row r="94" spans="1:49" s="48" customFormat="1" ht="21" customHeight="1">
      <c r="A94" s="42"/>
      <c r="B94" s="42"/>
      <c r="C94" s="42"/>
      <c r="D94" s="42"/>
      <c r="E94" s="43"/>
      <c r="F94" s="42"/>
      <c r="G94" s="42"/>
      <c r="H94" s="44"/>
      <c r="I94" s="43"/>
      <c r="J94" s="42"/>
      <c r="K94" s="76" t="s">
        <v>116</v>
      </c>
      <c r="L94" s="43"/>
      <c r="M94" s="42"/>
      <c r="N94" s="74"/>
      <c r="O94" s="46"/>
      <c r="P94" s="47"/>
      <c r="Q94" s="42"/>
      <c r="R94" s="42"/>
      <c r="S94" s="42"/>
      <c r="T94" s="77"/>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row>
    <row r="95" spans="1:49" s="48" customFormat="1" ht="21" customHeight="1">
      <c r="A95" s="42"/>
      <c r="B95" s="42"/>
      <c r="C95" s="42"/>
      <c r="D95" s="42"/>
      <c r="E95" s="43"/>
      <c r="F95" s="42"/>
      <c r="G95" s="42"/>
      <c r="H95" s="44"/>
      <c r="I95" s="43"/>
      <c r="J95" s="42"/>
      <c r="K95" s="76" t="s">
        <v>117</v>
      </c>
      <c r="L95" s="43"/>
      <c r="M95" s="42"/>
      <c r="N95" s="74"/>
      <c r="O95" s="46"/>
      <c r="P95" s="47"/>
      <c r="Q95" s="42"/>
      <c r="R95" s="42"/>
      <c r="S95" s="42"/>
      <c r="T95" s="77"/>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row>
    <row r="96" spans="1:49" s="48" customFormat="1" ht="21" customHeight="1">
      <c r="A96" s="42"/>
      <c r="B96" s="42"/>
      <c r="C96" s="42"/>
      <c r="D96" s="42"/>
      <c r="E96" s="43"/>
      <c r="F96" s="42"/>
      <c r="G96" s="42"/>
      <c r="H96" s="44"/>
      <c r="I96" s="43"/>
      <c r="J96" s="42"/>
      <c r="K96" s="76" t="s">
        <v>118</v>
      </c>
      <c r="L96" s="43"/>
      <c r="M96" s="42"/>
      <c r="N96" s="74"/>
      <c r="O96" s="46"/>
      <c r="P96" s="47"/>
      <c r="Q96" s="42"/>
      <c r="R96" s="42"/>
      <c r="S96" s="42"/>
      <c r="T96" s="77"/>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row>
    <row r="97" spans="1:49" s="48" customFormat="1" ht="21" customHeight="1">
      <c r="A97" s="42"/>
      <c r="B97" s="42"/>
      <c r="C97" s="42"/>
      <c r="D97" s="42"/>
      <c r="E97" s="43"/>
      <c r="F97" s="42"/>
      <c r="G97" s="42"/>
      <c r="H97" s="44"/>
      <c r="I97" s="43"/>
      <c r="J97" s="42"/>
      <c r="K97" s="76" t="s">
        <v>119</v>
      </c>
      <c r="L97" s="43"/>
      <c r="M97" s="42"/>
      <c r="N97" s="74"/>
      <c r="O97" s="46"/>
      <c r="P97" s="47"/>
      <c r="Q97" s="42"/>
      <c r="R97" s="42"/>
      <c r="S97" s="42"/>
      <c r="T97" s="77"/>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row>
    <row r="98" spans="1:49" s="48" customFormat="1" ht="21" customHeight="1">
      <c r="A98" s="42"/>
      <c r="B98" s="42"/>
      <c r="C98" s="42"/>
      <c r="D98" s="42"/>
      <c r="E98" s="43"/>
      <c r="F98" s="42"/>
      <c r="G98" s="42"/>
      <c r="H98" s="44"/>
      <c r="I98" s="43"/>
      <c r="J98" s="42"/>
      <c r="K98" s="76" t="s">
        <v>120</v>
      </c>
      <c r="L98" s="43"/>
      <c r="M98" s="42"/>
      <c r="N98" s="74"/>
      <c r="O98" s="46"/>
      <c r="P98" s="47"/>
      <c r="Q98" s="42"/>
      <c r="R98" s="42"/>
      <c r="S98" s="42"/>
      <c r="T98" s="77"/>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row>
    <row r="99" spans="1:49" s="48" customFormat="1" ht="21" customHeight="1">
      <c r="A99" s="42"/>
      <c r="B99" s="42"/>
      <c r="C99" s="42"/>
      <c r="D99" s="42"/>
      <c r="E99" s="43"/>
      <c r="F99" s="42"/>
      <c r="G99" s="42"/>
      <c r="H99" s="44"/>
      <c r="I99" s="43"/>
      <c r="J99" s="42"/>
      <c r="K99" s="76" t="s">
        <v>121</v>
      </c>
      <c r="L99" s="43"/>
      <c r="M99" s="42"/>
      <c r="N99" s="74"/>
      <c r="O99" s="46"/>
      <c r="P99" s="47"/>
      <c r="Q99" s="42"/>
      <c r="R99" s="42"/>
      <c r="S99" s="42"/>
      <c r="T99" s="77"/>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row>
    <row r="100" spans="1:49" s="48" customFormat="1" ht="21" customHeight="1">
      <c r="A100" s="42"/>
      <c r="B100" s="42"/>
      <c r="C100" s="42"/>
      <c r="D100" s="42"/>
      <c r="E100" s="43"/>
      <c r="F100" s="42"/>
      <c r="G100" s="42"/>
      <c r="H100" s="44"/>
      <c r="I100" s="43"/>
      <c r="J100" s="42"/>
      <c r="K100" s="76" t="s">
        <v>301</v>
      </c>
      <c r="L100" s="43"/>
      <c r="M100" s="42"/>
      <c r="N100" s="74"/>
      <c r="O100" s="46"/>
      <c r="P100" s="47"/>
      <c r="Q100" s="42"/>
      <c r="R100" s="42"/>
      <c r="S100" s="42"/>
      <c r="T100" s="77"/>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row>
    <row r="101" spans="1:49" s="48" customFormat="1" ht="21" customHeight="1">
      <c r="A101" s="42"/>
      <c r="B101" s="42"/>
      <c r="C101" s="42"/>
      <c r="D101" s="42"/>
      <c r="E101" s="43"/>
      <c r="F101" s="42"/>
      <c r="G101" s="42"/>
      <c r="H101" s="44"/>
      <c r="I101" s="43"/>
      <c r="J101" s="42"/>
      <c r="K101" s="76" t="s">
        <v>122</v>
      </c>
      <c r="L101" s="43"/>
      <c r="M101" s="42"/>
      <c r="N101" s="74"/>
      <c r="O101" s="46"/>
      <c r="P101" s="47"/>
      <c r="Q101" s="42"/>
      <c r="R101" s="42"/>
      <c r="S101" s="42"/>
      <c r="T101" s="77"/>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row>
    <row r="102" spans="1:49" s="48" customFormat="1" ht="21" customHeight="1">
      <c r="A102" s="42"/>
      <c r="B102" s="42"/>
      <c r="C102" s="42"/>
      <c r="D102" s="42"/>
      <c r="E102" s="43"/>
      <c r="F102" s="42"/>
      <c r="G102" s="42"/>
      <c r="H102" s="44"/>
      <c r="I102" s="43"/>
      <c r="J102" s="42"/>
      <c r="K102" s="76" t="s">
        <v>123</v>
      </c>
      <c r="L102" s="43"/>
      <c r="M102" s="42"/>
      <c r="N102" s="74"/>
      <c r="O102" s="46"/>
      <c r="P102" s="47"/>
      <c r="Q102" s="42"/>
      <c r="R102" s="42"/>
      <c r="S102" s="42"/>
      <c r="T102" s="77"/>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row>
    <row r="103" spans="1:49" s="48" customFormat="1" ht="21" customHeight="1">
      <c r="A103" s="42"/>
      <c r="B103" s="42"/>
      <c r="C103" s="42"/>
      <c r="D103" s="42"/>
      <c r="E103" s="43"/>
      <c r="F103" s="42"/>
      <c r="G103" s="42"/>
      <c r="H103" s="44"/>
      <c r="I103" s="43"/>
      <c r="J103" s="42"/>
      <c r="K103" s="76" t="s">
        <v>124</v>
      </c>
      <c r="L103" s="43"/>
      <c r="M103" s="42"/>
      <c r="N103" s="74"/>
      <c r="O103" s="46"/>
      <c r="P103" s="47"/>
      <c r="Q103" s="42"/>
      <c r="R103" s="42"/>
      <c r="S103" s="42"/>
      <c r="T103" s="77"/>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row>
    <row r="104" spans="1:49" s="48" customFormat="1" ht="21" customHeight="1">
      <c r="A104" s="42"/>
      <c r="B104" s="42"/>
      <c r="C104" s="42"/>
      <c r="D104" s="42"/>
      <c r="E104" s="43"/>
      <c r="F104" s="42"/>
      <c r="G104" s="42"/>
      <c r="H104" s="44"/>
      <c r="I104" s="43"/>
      <c r="J104" s="42"/>
      <c r="K104" s="76" t="s">
        <v>125</v>
      </c>
      <c r="L104" s="43"/>
      <c r="M104" s="42"/>
      <c r="N104" s="74"/>
      <c r="O104" s="46"/>
      <c r="P104" s="47"/>
      <c r="Q104" s="42"/>
      <c r="R104" s="42"/>
      <c r="S104" s="42"/>
      <c r="T104" s="77"/>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row>
    <row r="105" spans="1:49" s="48" customFormat="1" ht="21" customHeight="1">
      <c r="A105" s="42"/>
      <c r="B105" s="42"/>
      <c r="C105" s="42"/>
      <c r="D105" s="42"/>
      <c r="E105" s="43"/>
      <c r="F105" s="42"/>
      <c r="G105" s="42"/>
      <c r="H105" s="44"/>
      <c r="I105" s="43"/>
      <c r="J105" s="42"/>
      <c r="K105" s="76" t="s">
        <v>126</v>
      </c>
      <c r="L105" s="43"/>
      <c r="M105" s="42"/>
      <c r="N105" s="74"/>
      <c r="O105" s="46"/>
      <c r="P105" s="47"/>
      <c r="Q105" s="42"/>
      <c r="R105" s="42"/>
      <c r="S105" s="42"/>
      <c r="T105" s="77"/>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row>
    <row r="106" spans="1:49" s="48" customFormat="1" ht="21" customHeight="1">
      <c r="A106" s="42"/>
      <c r="B106" s="42"/>
      <c r="C106" s="42"/>
      <c r="D106" s="42"/>
      <c r="E106" s="43"/>
      <c r="F106" s="42"/>
      <c r="G106" s="42"/>
      <c r="H106" s="44"/>
      <c r="I106" s="43"/>
      <c r="J106" s="42"/>
      <c r="K106" s="76" t="s">
        <v>127</v>
      </c>
      <c r="L106" s="43"/>
      <c r="M106" s="42"/>
      <c r="N106" s="74"/>
      <c r="O106" s="46"/>
      <c r="P106" s="47"/>
      <c r="Q106" s="42"/>
      <c r="R106" s="42"/>
      <c r="S106" s="42"/>
      <c r="T106" s="77"/>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row>
    <row r="107" spans="1:49" s="48" customFormat="1" ht="21" customHeight="1">
      <c r="A107" s="42"/>
      <c r="B107" s="42"/>
      <c r="C107" s="42"/>
      <c r="D107" s="42"/>
      <c r="E107" s="43"/>
      <c r="F107" s="42"/>
      <c r="G107" s="42"/>
      <c r="H107" s="44"/>
      <c r="I107" s="43"/>
      <c r="J107" s="42"/>
      <c r="K107" s="76" t="s">
        <v>128</v>
      </c>
      <c r="L107" s="43"/>
      <c r="M107" s="42"/>
      <c r="N107" s="74"/>
      <c r="O107" s="46"/>
      <c r="P107" s="47"/>
      <c r="Q107" s="42"/>
      <c r="R107" s="42"/>
      <c r="S107" s="42"/>
      <c r="T107" s="77"/>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row>
    <row r="108" spans="1:49" s="48" customFormat="1" ht="21" customHeight="1">
      <c r="A108" s="42"/>
      <c r="B108" s="42"/>
      <c r="C108" s="42"/>
      <c r="D108" s="42"/>
      <c r="E108" s="43"/>
      <c r="F108" s="42"/>
      <c r="G108" s="42"/>
      <c r="H108" s="44"/>
      <c r="I108" s="43"/>
      <c r="J108" s="42"/>
      <c r="K108" s="76" t="s">
        <v>129</v>
      </c>
      <c r="L108" s="43"/>
      <c r="M108" s="42"/>
      <c r="N108" s="74"/>
      <c r="O108" s="46"/>
      <c r="P108" s="47"/>
      <c r="Q108" s="42"/>
      <c r="R108" s="42"/>
      <c r="S108" s="42"/>
      <c r="T108" s="77"/>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row>
    <row r="109" spans="1:49" s="48" customFormat="1" ht="21" customHeight="1">
      <c r="A109" s="42"/>
      <c r="B109" s="42"/>
      <c r="C109" s="42"/>
      <c r="D109" s="42"/>
      <c r="E109" s="43"/>
      <c r="F109" s="42"/>
      <c r="G109" s="42"/>
      <c r="H109" s="44"/>
      <c r="I109" s="43"/>
      <c r="J109" s="42"/>
      <c r="K109" s="76" t="s">
        <v>130</v>
      </c>
      <c r="L109" s="43"/>
      <c r="M109" s="42"/>
      <c r="N109" s="74"/>
      <c r="O109" s="46"/>
      <c r="P109" s="47"/>
      <c r="Q109" s="42"/>
      <c r="R109" s="42"/>
      <c r="S109" s="42"/>
      <c r="T109" s="77"/>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row>
    <row r="110" spans="1:49" s="48" customFormat="1" ht="21" customHeight="1">
      <c r="A110" s="42"/>
      <c r="B110" s="42"/>
      <c r="C110" s="42"/>
      <c r="D110" s="42"/>
      <c r="E110" s="43"/>
      <c r="F110" s="42"/>
      <c r="G110" s="42"/>
      <c r="H110" s="44"/>
      <c r="I110" s="43"/>
      <c r="J110" s="42"/>
      <c r="K110" s="76" t="s">
        <v>131</v>
      </c>
      <c r="L110" s="43"/>
      <c r="M110" s="42"/>
      <c r="N110" s="74"/>
      <c r="O110" s="46"/>
      <c r="P110" s="47"/>
      <c r="Q110" s="42"/>
      <c r="R110" s="42"/>
      <c r="S110" s="42"/>
      <c r="T110" s="77"/>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row>
    <row r="111" spans="1:49" s="48" customFormat="1" ht="21" customHeight="1">
      <c r="A111" s="42"/>
      <c r="B111" s="42"/>
      <c r="C111" s="42"/>
      <c r="D111" s="42"/>
      <c r="E111" s="43"/>
      <c r="F111" s="42"/>
      <c r="G111" s="42"/>
      <c r="H111" s="44"/>
      <c r="I111" s="43"/>
      <c r="J111" s="42"/>
      <c r="K111" s="76" t="s">
        <v>132</v>
      </c>
      <c r="L111" s="43"/>
      <c r="M111" s="42"/>
      <c r="N111" s="74"/>
      <c r="O111" s="46"/>
      <c r="P111" s="47"/>
      <c r="Q111" s="42"/>
      <c r="R111" s="42"/>
      <c r="S111" s="42"/>
      <c r="T111" s="77"/>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row>
    <row r="112" spans="1:49" s="48" customFormat="1" ht="21" customHeight="1">
      <c r="A112" s="42"/>
      <c r="B112" s="42"/>
      <c r="C112" s="42"/>
      <c r="D112" s="42"/>
      <c r="E112" s="43"/>
      <c r="F112" s="42"/>
      <c r="G112" s="42"/>
      <c r="H112" s="44"/>
      <c r="I112" s="43"/>
      <c r="J112" s="42"/>
      <c r="K112" s="76" t="s">
        <v>133</v>
      </c>
      <c r="L112" s="43"/>
      <c r="M112" s="42"/>
      <c r="N112" s="74"/>
      <c r="O112" s="46"/>
      <c r="P112" s="47"/>
      <c r="Q112" s="42"/>
      <c r="R112" s="42"/>
      <c r="S112" s="42"/>
      <c r="T112" s="77"/>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row>
    <row r="113" spans="1:49" s="48" customFormat="1" ht="21" customHeight="1">
      <c r="A113" s="42"/>
      <c r="B113" s="42"/>
      <c r="C113" s="42"/>
      <c r="D113" s="42"/>
      <c r="E113" s="43"/>
      <c r="F113" s="42"/>
      <c r="G113" s="42"/>
      <c r="H113" s="44"/>
      <c r="I113" s="43"/>
      <c r="J113" s="42"/>
      <c r="K113" s="76" t="s">
        <v>134</v>
      </c>
      <c r="L113" s="43"/>
      <c r="M113" s="42"/>
      <c r="N113" s="74"/>
      <c r="O113" s="46"/>
      <c r="P113" s="47"/>
      <c r="Q113" s="42"/>
      <c r="R113" s="42"/>
      <c r="S113" s="42"/>
      <c r="T113" s="77"/>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row>
    <row r="114" spans="1:49" s="48" customFormat="1" ht="21" customHeight="1">
      <c r="A114" s="42"/>
      <c r="B114" s="42"/>
      <c r="C114" s="42"/>
      <c r="D114" s="42"/>
      <c r="E114" s="43"/>
      <c r="F114" s="42"/>
      <c r="G114" s="42"/>
      <c r="H114" s="44"/>
      <c r="I114" s="43"/>
      <c r="J114" s="42"/>
      <c r="K114" s="76" t="s">
        <v>135</v>
      </c>
      <c r="L114" s="43"/>
      <c r="M114" s="42"/>
      <c r="N114" s="74"/>
      <c r="O114" s="46"/>
      <c r="P114" s="47"/>
      <c r="Q114" s="42"/>
      <c r="R114" s="42"/>
      <c r="S114" s="42"/>
      <c r="T114" s="77"/>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row>
    <row r="115" spans="1:49" s="48" customFormat="1" ht="21" customHeight="1">
      <c r="A115" s="42"/>
      <c r="B115" s="42"/>
      <c r="C115" s="42"/>
      <c r="D115" s="42"/>
      <c r="E115" s="43"/>
      <c r="F115" s="42"/>
      <c r="G115" s="42"/>
      <c r="H115" s="44"/>
      <c r="I115" s="43"/>
      <c r="J115" s="42"/>
      <c r="K115" s="76" t="s">
        <v>136</v>
      </c>
      <c r="L115" s="43"/>
      <c r="M115" s="42"/>
      <c r="N115" s="74"/>
      <c r="O115" s="46"/>
      <c r="P115" s="47"/>
      <c r="Q115" s="42"/>
      <c r="R115" s="42"/>
      <c r="S115" s="42"/>
      <c r="T115" s="77"/>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row>
    <row r="116" spans="1:49" s="48" customFormat="1" ht="21" customHeight="1">
      <c r="A116" s="42"/>
      <c r="B116" s="42"/>
      <c r="C116" s="42"/>
      <c r="D116" s="42"/>
      <c r="E116" s="43"/>
      <c r="F116" s="42"/>
      <c r="G116" s="42"/>
      <c r="H116" s="44"/>
      <c r="I116" s="43"/>
      <c r="J116" s="42"/>
      <c r="K116" s="76" t="s">
        <v>137</v>
      </c>
      <c r="L116" s="43"/>
      <c r="M116" s="42"/>
      <c r="N116" s="74"/>
      <c r="O116" s="46"/>
      <c r="P116" s="47"/>
      <c r="Q116" s="42"/>
      <c r="R116" s="42"/>
      <c r="S116" s="42"/>
      <c r="T116" s="77"/>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row>
    <row r="117" spans="1:49" s="48" customFormat="1" ht="21" customHeight="1">
      <c r="A117" s="42"/>
      <c r="B117" s="42"/>
      <c r="C117" s="42"/>
      <c r="D117" s="42"/>
      <c r="E117" s="43"/>
      <c r="F117" s="42"/>
      <c r="G117" s="42"/>
      <c r="H117" s="44"/>
      <c r="I117" s="43"/>
      <c r="J117" s="42"/>
      <c r="K117" s="76" t="s">
        <v>138</v>
      </c>
      <c r="L117" s="43"/>
      <c r="M117" s="42"/>
      <c r="N117" s="74"/>
      <c r="O117" s="46"/>
      <c r="P117" s="47"/>
      <c r="Q117" s="42"/>
      <c r="R117" s="42"/>
      <c r="S117" s="42"/>
      <c r="T117" s="77"/>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row>
    <row r="118" spans="1:49" s="48" customFormat="1" ht="21" customHeight="1">
      <c r="A118" s="42"/>
      <c r="B118" s="42"/>
      <c r="C118" s="42"/>
      <c r="D118" s="42"/>
      <c r="E118" s="43"/>
      <c r="F118" s="42"/>
      <c r="G118" s="42"/>
      <c r="H118" s="44"/>
      <c r="I118" s="43"/>
      <c r="J118" s="42"/>
      <c r="K118" s="76" t="s">
        <v>139</v>
      </c>
      <c r="L118" s="43"/>
      <c r="M118" s="42"/>
      <c r="N118" s="74"/>
      <c r="O118" s="46"/>
      <c r="P118" s="47"/>
      <c r="Q118" s="42"/>
      <c r="R118" s="42"/>
      <c r="S118" s="42"/>
      <c r="T118" s="77"/>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row>
    <row r="119" spans="1:49" s="48" customFormat="1" ht="21" customHeight="1">
      <c r="A119" s="42"/>
      <c r="B119" s="42"/>
      <c r="C119" s="42"/>
      <c r="D119" s="42"/>
      <c r="E119" s="43"/>
      <c r="F119" s="42"/>
      <c r="G119" s="42"/>
      <c r="H119" s="44"/>
      <c r="I119" s="43"/>
      <c r="J119" s="42"/>
      <c r="K119" s="76" t="s">
        <v>140</v>
      </c>
      <c r="L119" s="43"/>
      <c r="M119" s="42"/>
      <c r="N119" s="74"/>
      <c r="O119" s="46"/>
      <c r="P119" s="47"/>
      <c r="Q119" s="42"/>
      <c r="R119" s="42"/>
      <c r="S119" s="42"/>
      <c r="T119" s="77"/>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row>
    <row r="120" spans="1:49" s="48" customFormat="1" ht="21" customHeight="1">
      <c r="A120" s="42"/>
      <c r="B120" s="42"/>
      <c r="C120" s="42"/>
      <c r="D120" s="42"/>
      <c r="E120" s="43"/>
      <c r="F120" s="42"/>
      <c r="G120" s="42"/>
      <c r="H120" s="44"/>
      <c r="I120" s="43"/>
      <c r="J120" s="42"/>
      <c r="K120" s="76" t="s">
        <v>141</v>
      </c>
      <c r="L120" s="43"/>
      <c r="M120" s="42"/>
      <c r="N120" s="74"/>
      <c r="O120" s="46"/>
      <c r="P120" s="47"/>
      <c r="Q120" s="42"/>
      <c r="R120" s="42"/>
      <c r="S120" s="42"/>
      <c r="T120" s="77"/>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row>
    <row r="121" spans="1:49" s="48" customFormat="1" ht="21" customHeight="1">
      <c r="A121" s="42"/>
      <c r="B121" s="42"/>
      <c r="C121" s="42"/>
      <c r="D121" s="42"/>
      <c r="E121" s="43"/>
      <c r="F121" s="42"/>
      <c r="G121" s="42"/>
      <c r="H121" s="44"/>
      <c r="I121" s="43"/>
      <c r="J121" s="42"/>
      <c r="K121" s="76" t="s">
        <v>142</v>
      </c>
      <c r="L121" s="43"/>
      <c r="M121" s="42"/>
      <c r="N121" s="74"/>
      <c r="O121" s="46"/>
      <c r="P121" s="47"/>
      <c r="Q121" s="42"/>
      <c r="R121" s="42"/>
      <c r="S121" s="42"/>
      <c r="T121" s="77"/>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row>
    <row r="122" spans="1:49" s="48" customFormat="1" ht="21" customHeight="1">
      <c r="A122" s="42"/>
      <c r="B122" s="42"/>
      <c r="C122" s="42"/>
      <c r="D122" s="42"/>
      <c r="E122" s="43"/>
      <c r="F122" s="42"/>
      <c r="G122" s="42"/>
      <c r="H122" s="44"/>
      <c r="I122" s="43"/>
      <c r="J122" s="42"/>
      <c r="K122" s="76" t="s">
        <v>143</v>
      </c>
      <c r="L122" s="43"/>
      <c r="M122" s="42"/>
      <c r="N122" s="74"/>
      <c r="O122" s="46"/>
      <c r="P122" s="47"/>
      <c r="Q122" s="42"/>
      <c r="R122" s="42"/>
      <c r="S122" s="42"/>
      <c r="T122" s="77"/>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row>
    <row r="123" spans="1:49" s="48" customFormat="1" ht="21" customHeight="1">
      <c r="A123" s="42"/>
      <c r="B123" s="42"/>
      <c r="C123" s="42"/>
      <c r="D123" s="42"/>
      <c r="E123" s="43"/>
      <c r="F123" s="42"/>
      <c r="G123" s="42"/>
      <c r="H123" s="44"/>
      <c r="I123" s="43"/>
      <c r="J123" s="42"/>
      <c r="K123" s="76" t="s">
        <v>144</v>
      </c>
      <c r="L123" s="43"/>
      <c r="M123" s="42"/>
      <c r="N123" s="74"/>
      <c r="O123" s="46"/>
      <c r="P123" s="47"/>
      <c r="Q123" s="42"/>
      <c r="R123" s="42"/>
      <c r="S123" s="42"/>
      <c r="T123" s="77"/>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row>
    <row r="124" spans="1:49" s="48" customFormat="1" ht="21" customHeight="1">
      <c r="A124" s="42"/>
      <c r="B124" s="42"/>
      <c r="C124" s="42"/>
      <c r="D124" s="42"/>
      <c r="E124" s="43"/>
      <c r="F124" s="42"/>
      <c r="G124" s="42"/>
      <c r="H124" s="44"/>
      <c r="I124" s="43"/>
      <c r="J124" s="42"/>
      <c r="K124" s="76" t="s">
        <v>145</v>
      </c>
      <c r="L124" s="43"/>
      <c r="M124" s="42"/>
      <c r="N124" s="74"/>
      <c r="O124" s="46"/>
      <c r="P124" s="47"/>
      <c r="Q124" s="42"/>
      <c r="R124" s="42"/>
      <c r="S124" s="42"/>
      <c r="T124" s="77"/>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row>
    <row r="125" spans="1:49" s="48" customFormat="1" ht="21" customHeight="1">
      <c r="A125" s="42"/>
      <c r="B125" s="42"/>
      <c r="C125" s="42"/>
      <c r="D125" s="42"/>
      <c r="E125" s="43"/>
      <c r="F125" s="42"/>
      <c r="G125" s="42"/>
      <c r="H125" s="44"/>
      <c r="I125" s="43"/>
      <c r="J125" s="42"/>
      <c r="K125" s="76" t="s">
        <v>146</v>
      </c>
      <c r="L125" s="43"/>
      <c r="M125" s="42"/>
      <c r="N125" s="74"/>
      <c r="O125" s="46"/>
      <c r="P125" s="47"/>
      <c r="Q125" s="42"/>
      <c r="R125" s="42"/>
      <c r="S125" s="42"/>
      <c r="T125" s="77"/>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row>
    <row r="126" spans="1:49" s="48" customFormat="1" ht="21" customHeight="1">
      <c r="A126" s="42"/>
      <c r="B126" s="42"/>
      <c r="C126" s="42"/>
      <c r="D126" s="42"/>
      <c r="E126" s="43"/>
      <c r="F126" s="42"/>
      <c r="G126" s="42"/>
      <c r="H126" s="44"/>
      <c r="I126" s="43"/>
      <c r="J126" s="42"/>
      <c r="K126" s="76" t="s">
        <v>147</v>
      </c>
      <c r="L126" s="43"/>
      <c r="M126" s="42"/>
      <c r="N126" s="74"/>
      <c r="O126" s="46"/>
      <c r="P126" s="47"/>
      <c r="Q126" s="42"/>
      <c r="R126" s="42"/>
      <c r="S126" s="42"/>
      <c r="T126" s="77"/>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row>
    <row r="127" spans="1:49" s="48" customFormat="1" ht="21" customHeight="1">
      <c r="A127" s="42"/>
      <c r="B127" s="42"/>
      <c r="C127" s="42"/>
      <c r="D127" s="42"/>
      <c r="E127" s="43"/>
      <c r="F127" s="42"/>
      <c r="G127" s="42"/>
      <c r="H127" s="44"/>
      <c r="I127" s="43"/>
      <c r="J127" s="42"/>
      <c r="K127" s="76" t="s">
        <v>148</v>
      </c>
      <c r="L127" s="43"/>
      <c r="M127" s="42"/>
      <c r="N127" s="74"/>
      <c r="O127" s="46"/>
      <c r="P127" s="47"/>
      <c r="Q127" s="42"/>
      <c r="R127" s="42"/>
      <c r="S127" s="42"/>
      <c r="T127" s="77"/>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row>
    <row r="128" spans="1:49" s="48" customFormat="1" ht="21" customHeight="1">
      <c r="A128" s="42"/>
      <c r="B128" s="42"/>
      <c r="C128" s="42"/>
      <c r="D128" s="42"/>
      <c r="E128" s="43"/>
      <c r="F128" s="42"/>
      <c r="G128" s="42"/>
      <c r="H128" s="44"/>
      <c r="I128" s="43"/>
      <c r="J128" s="42"/>
      <c r="K128" s="76" t="s">
        <v>149</v>
      </c>
      <c r="L128" s="43"/>
      <c r="M128" s="42"/>
      <c r="N128" s="74"/>
      <c r="O128" s="46"/>
      <c r="P128" s="47"/>
      <c r="Q128" s="42"/>
      <c r="R128" s="42"/>
      <c r="S128" s="42"/>
      <c r="T128" s="77"/>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row>
    <row r="129" spans="1:49" s="48" customFormat="1" ht="21" customHeight="1">
      <c r="A129" s="42"/>
      <c r="B129" s="42"/>
      <c r="C129" s="42"/>
      <c r="D129" s="42"/>
      <c r="E129" s="43"/>
      <c r="F129" s="42"/>
      <c r="G129" s="42"/>
      <c r="H129" s="44"/>
      <c r="I129" s="43"/>
      <c r="J129" s="42"/>
      <c r="K129" s="76" t="s">
        <v>150</v>
      </c>
      <c r="L129" s="43"/>
      <c r="M129" s="42"/>
      <c r="N129" s="74"/>
      <c r="O129" s="46"/>
      <c r="P129" s="47"/>
      <c r="Q129" s="42"/>
      <c r="R129" s="42"/>
      <c r="S129" s="42"/>
      <c r="T129" s="77"/>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row>
    <row r="130" spans="1:49" s="48" customFormat="1" ht="21" customHeight="1">
      <c r="A130" s="42"/>
      <c r="B130" s="42"/>
      <c r="C130" s="42"/>
      <c r="D130" s="42"/>
      <c r="E130" s="43"/>
      <c r="F130" s="42"/>
      <c r="G130" s="42"/>
      <c r="H130" s="44"/>
      <c r="I130" s="43"/>
      <c r="J130" s="42"/>
      <c r="K130" s="76" t="s">
        <v>151</v>
      </c>
      <c r="L130" s="43"/>
      <c r="M130" s="42"/>
      <c r="N130" s="74"/>
      <c r="O130" s="46"/>
      <c r="P130" s="47"/>
      <c r="Q130" s="42"/>
      <c r="R130" s="42"/>
      <c r="S130" s="42"/>
      <c r="T130" s="77"/>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row>
    <row r="131" spans="1:49" s="48" customFormat="1" ht="21" customHeight="1">
      <c r="A131" s="42"/>
      <c r="B131" s="42"/>
      <c r="C131" s="42"/>
      <c r="D131" s="42"/>
      <c r="E131" s="43"/>
      <c r="F131" s="42"/>
      <c r="G131" s="42"/>
      <c r="H131" s="44"/>
      <c r="I131" s="43"/>
      <c r="J131" s="42"/>
      <c r="K131" s="76" t="s">
        <v>152</v>
      </c>
      <c r="L131" s="43"/>
      <c r="M131" s="42"/>
      <c r="N131" s="74"/>
      <c r="O131" s="46"/>
      <c r="P131" s="47"/>
      <c r="Q131" s="42"/>
      <c r="R131" s="42"/>
      <c r="S131" s="42"/>
      <c r="T131" s="77"/>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row>
    <row r="132" spans="1:49" s="48" customFormat="1" ht="21" customHeight="1">
      <c r="A132" s="42"/>
      <c r="B132" s="42"/>
      <c r="C132" s="42"/>
      <c r="D132" s="42"/>
      <c r="E132" s="43"/>
      <c r="F132" s="42"/>
      <c r="G132" s="42"/>
      <c r="H132" s="44"/>
      <c r="I132" s="43"/>
      <c r="J132" s="42"/>
      <c r="K132" s="76" t="s">
        <v>153</v>
      </c>
      <c r="L132" s="43"/>
      <c r="M132" s="42"/>
      <c r="N132" s="74"/>
      <c r="O132" s="46"/>
      <c r="P132" s="47"/>
      <c r="Q132" s="42"/>
      <c r="R132" s="42"/>
      <c r="S132" s="42"/>
      <c r="T132" s="77"/>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row>
    <row r="133" spans="1:49" s="48" customFormat="1" ht="21" customHeight="1">
      <c r="A133" s="42"/>
      <c r="B133" s="42"/>
      <c r="C133" s="42"/>
      <c r="D133" s="42"/>
      <c r="E133" s="43"/>
      <c r="F133" s="42"/>
      <c r="G133" s="42"/>
      <c r="H133" s="44"/>
      <c r="I133" s="43"/>
      <c r="J133" s="42"/>
      <c r="K133" s="76" t="s">
        <v>154</v>
      </c>
      <c r="L133" s="43"/>
      <c r="M133" s="42"/>
      <c r="N133" s="74"/>
      <c r="O133" s="46"/>
      <c r="P133" s="47"/>
      <c r="Q133" s="42"/>
      <c r="R133" s="42"/>
      <c r="S133" s="42"/>
      <c r="T133" s="77"/>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row>
    <row r="134" spans="1:49" s="48" customFormat="1" ht="21" customHeight="1">
      <c r="A134" s="42"/>
      <c r="B134" s="42"/>
      <c r="C134" s="42"/>
      <c r="D134" s="42"/>
      <c r="E134" s="43"/>
      <c r="F134" s="42"/>
      <c r="G134" s="42"/>
      <c r="H134" s="44"/>
      <c r="I134" s="43"/>
      <c r="J134" s="42"/>
      <c r="K134" s="76" t="s">
        <v>155</v>
      </c>
      <c r="L134" s="43"/>
      <c r="M134" s="42"/>
      <c r="N134" s="74"/>
      <c r="O134" s="46"/>
      <c r="P134" s="47"/>
      <c r="Q134" s="42"/>
      <c r="R134" s="42"/>
      <c r="S134" s="42"/>
      <c r="T134" s="77"/>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row>
    <row r="135" spans="1:49" s="48" customFormat="1" ht="21" customHeight="1">
      <c r="A135" s="42"/>
      <c r="B135" s="42"/>
      <c r="C135" s="42"/>
      <c r="D135" s="42"/>
      <c r="E135" s="43"/>
      <c r="F135" s="42"/>
      <c r="G135" s="42"/>
      <c r="H135" s="44"/>
      <c r="I135" s="43"/>
      <c r="J135" s="42"/>
      <c r="K135" s="76" t="s">
        <v>156</v>
      </c>
      <c r="L135" s="43"/>
      <c r="M135" s="42"/>
      <c r="N135" s="74"/>
      <c r="O135" s="46"/>
      <c r="P135" s="47"/>
      <c r="Q135" s="42"/>
      <c r="R135" s="42"/>
      <c r="S135" s="42"/>
      <c r="T135" s="77"/>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row>
    <row r="136" spans="1:49" s="48" customFormat="1" ht="21" customHeight="1">
      <c r="A136" s="42"/>
      <c r="B136" s="42"/>
      <c r="C136" s="42"/>
      <c r="D136" s="42"/>
      <c r="E136" s="43"/>
      <c r="F136" s="42"/>
      <c r="G136" s="42"/>
      <c r="H136" s="44"/>
      <c r="I136" s="43"/>
      <c r="J136" s="42"/>
      <c r="K136" s="76" t="s">
        <v>157</v>
      </c>
      <c r="L136" s="43"/>
      <c r="M136" s="42"/>
      <c r="N136" s="74"/>
      <c r="O136" s="46"/>
      <c r="P136" s="47"/>
      <c r="Q136" s="42"/>
      <c r="R136" s="42"/>
      <c r="S136" s="42"/>
      <c r="T136" s="77"/>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row>
    <row r="137" spans="1:49" s="48" customFormat="1" ht="21" customHeight="1">
      <c r="A137" s="42"/>
      <c r="B137" s="42"/>
      <c r="C137" s="42"/>
      <c r="D137" s="42"/>
      <c r="E137" s="43"/>
      <c r="F137" s="42"/>
      <c r="G137" s="42"/>
      <c r="H137" s="44"/>
      <c r="I137" s="43"/>
      <c r="J137" s="42"/>
      <c r="K137" s="76" t="s">
        <v>158</v>
      </c>
      <c r="L137" s="43"/>
      <c r="M137" s="42"/>
      <c r="N137" s="74"/>
      <c r="O137" s="46"/>
      <c r="P137" s="47"/>
      <c r="Q137" s="42"/>
      <c r="R137" s="42"/>
      <c r="S137" s="42"/>
      <c r="T137" s="77"/>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row>
    <row r="138" spans="1:49" s="48" customFormat="1" ht="21" customHeight="1">
      <c r="A138" s="42"/>
      <c r="B138" s="42"/>
      <c r="C138" s="42"/>
      <c r="D138" s="42"/>
      <c r="E138" s="43"/>
      <c r="F138" s="42"/>
      <c r="G138" s="42"/>
      <c r="H138" s="44"/>
      <c r="I138" s="43"/>
      <c r="J138" s="42"/>
      <c r="K138" s="76" t="s">
        <v>159</v>
      </c>
      <c r="L138" s="43"/>
      <c r="M138" s="42"/>
      <c r="N138" s="74"/>
      <c r="O138" s="46"/>
      <c r="P138" s="47"/>
      <c r="Q138" s="42"/>
      <c r="R138" s="42"/>
      <c r="S138" s="42"/>
      <c r="T138" s="77"/>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row>
    <row r="139" spans="1:49" s="48" customFormat="1" ht="21" customHeight="1">
      <c r="A139" s="42"/>
      <c r="B139" s="42"/>
      <c r="C139" s="42"/>
      <c r="D139" s="42"/>
      <c r="E139" s="43"/>
      <c r="F139" s="42"/>
      <c r="G139" s="42"/>
      <c r="H139" s="44"/>
      <c r="I139" s="43"/>
      <c r="J139" s="42"/>
      <c r="K139" s="76" t="s">
        <v>160</v>
      </c>
      <c r="L139" s="43"/>
      <c r="M139" s="42"/>
      <c r="N139" s="74"/>
      <c r="O139" s="46"/>
      <c r="P139" s="47"/>
      <c r="Q139" s="42"/>
      <c r="R139" s="42"/>
      <c r="S139" s="42"/>
      <c r="T139" s="77"/>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row>
    <row r="140" spans="1:49" s="48" customFormat="1" ht="21" customHeight="1">
      <c r="A140" s="42"/>
      <c r="B140" s="42"/>
      <c r="C140" s="42"/>
      <c r="D140" s="42"/>
      <c r="E140" s="43"/>
      <c r="F140" s="42"/>
      <c r="G140" s="42"/>
      <c r="H140" s="44"/>
      <c r="I140" s="43"/>
      <c r="J140" s="42"/>
      <c r="K140" s="76" t="s">
        <v>161</v>
      </c>
      <c r="L140" s="43"/>
      <c r="M140" s="42"/>
      <c r="N140" s="74"/>
      <c r="O140" s="46"/>
      <c r="P140" s="47"/>
      <c r="Q140" s="42"/>
      <c r="R140" s="42"/>
      <c r="S140" s="42"/>
      <c r="T140" s="77"/>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row>
    <row r="141" spans="1:49" s="48" customFormat="1" ht="21" customHeight="1">
      <c r="A141" s="42"/>
      <c r="B141" s="42"/>
      <c r="C141" s="42"/>
      <c r="D141" s="42"/>
      <c r="E141" s="43"/>
      <c r="F141" s="42"/>
      <c r="G141" s="42"/>
      <c r="H141" s="44"/>
      <c r="I141" s="43"/>
      <c r="J141" s="42"/>
      <c r="K141" s="76" t="s">
        <v>162</v>
      </c>
      <c r="L141" s="43"/>
      <c r="M141" s="42"/>
      <c r="N141" s="74"/>
      <c r="O141" s="46"/>
      <c r="P141" s="47"/>
      <c r="Q141" s="42"/>
      <c r="R141" s="42"/>
      <c r="S141" s="42"/>
      <c r="T141" s="77"/>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row>
    <row r="142" spans="1:49" s="48" customFormat="1" ht="21" customHeight="1">
      <c r="A142" s="42"/>
      <c r="B142" s="42"/>
      <c r="C142" s="42"/>
      <c r="D142" s="42"/>
      <c r="E142" s="43"/>
      <c r="F142" s="42"/>
      <c r="G142" s="42"/>
      <c r="H142" s="44"/>
      <c r="I142" s="43"/>
      <c r="J142" s="42"/>
      <c r="K142" s="76" t="s">
        <v>163</v>
      </c>
      <c r="L142" s="43"/>
      <c r="M142" s="42"/>
      <c r="N142" s="74"/>
      <c r="O142" s="46"/>
      <c r="P142" s="47"/>
      <c r="Q142" s="42"/>
      <c r="R142" s="42"/>
      <c r="S142" s="42"/>
      <c r="T142" s="77"/>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row>
    <row r="143" spans="1:49" s="48" customFormat="1" ht="21" customHeight="1">
      <c r="A143" s="42"/>
      <c r="B143" s="42"/>
      <c r="C143" s="42"/>
      <c r="D143" s="42"/>
      <c r="E143" s="43"/>
      <c r="F143" s="42"/>
      <c r="G143" s="42"/>
      <c r="H143" s="44"/>
      <c r="I143" s="43"/>
      <c r="J143" s="42"/>
      <c r="K143" s="76" t="s">
        <v>164</v>
      </c>
      <c r="L143" s="43"/>
      <c r="M143" s="42"/>
      <c r="N143" s="74"/>
      <c r="O143" s="46"/>
      <c r="P143" s="47"/>
      <c r="Q143" s="42"/>
      <c r="R143" s="42"/>
      <c r="S143" s="42"/>
      <c r="T143" s="77"/>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row>
    <row r="144" spans="1:49" s="48" customFormat="1" ht="21" customHeight="1">
      <c r="A144" s="42"/>
      <c r="B144" s="42"/>
      <c r="C144" s="42"/>
      <c r="D144" s="42"/>
      <c r="E144" s="43"/>
      <c r="F144" s="42"/>
      <c r="G144" s="42"/>
      <c r="H144" s="44"/>
      <c r="I144" s="43"/>
      <c r="J144" s="42"/>
      <c r="K144" s="76" t="s">
        <v>165</v>
      </c>
      <c r="L144" s="43"/>
      <c r="M144" s="42"/>
      <c r="N144" s="74"/>
      <c r="O144" s="46"/>
      <c r="P144" s="47"/>
      <c r="Q144" s="42"/>
      <c r="R144" s="42"/>
      <c r="S144" s="42"/>
      <c r="T144" s="77"/>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row>
    <row r="145" spans="1:49" s="48" customFormat="1" ht="21" customHeight="1">
      <c r="A145" s="42"/>
      <c r="B145" s="42"/>
      <c r="C145" s="42"/>
      <c r="D145" s="42"/>
      <c r="E145" s="43"/>
      <c r="F145" s="42"/>
      <c r="G145" s="42"/>
      <c r="H145" s="44"/>
      <c r="I145" s="43"/>
      <c r="J145" s="42"/>
      <c r="K145" s="76" t="s">
        <v>166</v>
      </c>
      <c r="L145" s="43"/>
      <c r="M145" s="42"/>
      <c r="N145" s="74"/>
      <c r="O145" s="46"/>
      <c r="P145" s="47"/>
      <c r="Q145" s="42"/>
      <c r="R145" s="42"/>
      <c r="S145" s="42"/>
      <c r="T145" s="77"/>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row>
    <row r="146" spans="1:49" s="48" customFormat="1" ht="21" customHeight="1">
      <c r="A146" s="42"/>
      <c r="B146" s="42"/>
      <c r="C146" s="42"/>
      <c r="D146" s="42"/>
      <c r="E146" s="43"/>
      <c r="F146" s="42"/>
      <c r="G146" s="42"/>
      <c r="H146" s="44"/>
      <c r="I146" s="43"/>
      <c r="J146" s="42"/>
      <c r="K146" s="76" t="s">
        <v>167</v>
      </c>
      <c r="L146" s="43"/>
      <c r="M146" s="42"/>
      <c r="N146" s="74"/>
      <c r="O146" s="46"/>
      <c r="P146" s="47"/>
      <c r="Q146" s="42"/>
      <c r="R146" s="42"/>
      <c r="S146" s="42"/>
      <c r="T146" s="77"/>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row>
    <row r="147" spans="1:49" s="48" customFormat="1" ht="21" customHeight="1">
      <c r="A147" s="42"/>
      <c r="B147" s="42"/>
      <c r="C147" s="42"/>
      <c r="D147" s="42"/>
      <c r="E147" s="43"/>
      <c r="F147" s="42"/>
      <c r="G147" s="42"/>
      <c r="H147" s="44"/>
      <c r="I147" s="43"/>
      <c r="J147" s="42"/>
      <c r="K147" s="76" t="s">
        <v>168</v>
      </c>
      <c r="L147" s="43"/>
      <c r="M147" s="42"/>
      <c r="N147" s="74"/>
      <c r="O147" s="46"/>
      <c r="P147" s="47"/>
      <c r="Q147" s="42"/>
      <c r="R147" s="42"/>
      <c r="S147" s="42"/>
      <c r="T147" s="77"/>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row>
    <row r="148" spans="1:49" s="48" customFormat="1" ht="21" customHeight="1">
      <c r="A148" s="42"/>
      <c r="B148" s="42"/>
      <c r="C148" s="42"/>
      <c r="D148" s="42"/>
      <c r="E148" s="43"/>
      <c r="F148" s="42"/>
      <c r="G148" s="42"/>
      <c r="H148" s="44"/>
      <c r="I148" s="43"/>
      <c r="J148" s="42"/>
      <c r="K148" s="76" t="s">
        <v>169</v>
      </c>
      <c r="L148" s="43"/>
      <c r="M148" s="42"/>
      <c r="N148" s="74"/>
      <c r="O148" s="46"/>
      <c r="P148" s="47"/>
      <c r="Q148" s="42"/>
      <c r="R148" s="42"/>
      <c r="S148" s="42"/>
      <c r="T148" s="77"/>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row>
    <row r="149" spans="1:49" s="48" customFormat="1" ht="21" customHeight="1">
      <c r="A149" s="42"/>
      <c r="B149" s="42"/>
      <c r="C149" s="42"/>
      <c r="D149" s="42"/>
      <c r="E149" s="43"/>
      <c r="F149" s="42"/>
      <c r="G149" s="42"/>
      <c r="H149" s="44"/>
      <c r="I149" s="43"/>
      <c r="J149" s="42"/>
      <c r="K149" s="76" t="s">
        <v>170</v>
      </c>
      <c r="L149" s="43"/>
      <c r="M149" s="42"/>
      <c r="N149" s="74"/>
      <c r="O149" s="46"/>
      <c r="P149" s="47"/>
      <c r="Q149" s="42"/>
      <c r="R149" s="42"/>
      <c r="S149" s="42"/>
      <c r="T149" s="77"/>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row>
    <row r="150" spans="1:49" s="48" customFormat="1" ht="21" customHeight="1">
      <c r="A150" s="42"/>
      <c r="B150" s="42"/>
      <c r="C150" s="42"/>
      <c r="D150" s="42"/>
      <c r="E150" s="43"/>
      <c r="F150" s="42"/>
      <c r="G150" s="42"/>
      <c r="H150" s="44"/>
      <c r="I150" s="43"/>
      <c r="J150" s="42"/>
      <c r="K150" s="76" t="s">
        <v>171</v>
      </c>
      <c r="L150" s="43"/>
      <c r="M150" s="42"/>
      <c r="N150" s="74"/>
      <c r="O150" s="46"/>
      <c r="P150" s="47"/>
      <c r="Q150" s="42"/>
      <c r="R150" s="42"/>
      <c r="S150" s="42"/>
      <c r="T150" s="77"/>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row>
    <row r="151" spans="1:49" s="48" customFormat="1" ht="21" customHeight="1">
      <c r="A151" s="42"/>
      <c r="B151" s="42"/>
      <c r="C151" s="42"/>
      <c r="D151" s="42"/>
      <c r="E151" s="43"/>
      <c r="F151" s="42"/>
      <c r="G151" s="42"/>
      <c r="H151" s="44"/>
      <c r="I151" s="43"/>
      <c r="J151" s="42"/>
      <c r="K151" s="76" t="s">
        <v>172</v>
      </c>
      <c r="L151" s="43"/>
      <c r="M151" s="42"/>
      <c r="N151" s="74"/>
      <c r="O151" s="46"/>
      <c r="P151" s="47"/>
      <c r="Q151" s="42"/>
      <c r="R151" s="42"/>
      <c r="S151" s="42"/>
      <c r="T151" s="77"/>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row>
    <row r="152" spans="1:49" s="48" customFormat="1" ht="21" customHeight="1">
      <c r="A152" s="42"/>
      <c r="B152" s="42"/>
      <c r="C152" s="42"/>
      <c r="D152" s="42"/>
      <c r="E152" s="43"/>
      <c r="F152" s="42"/>
      <c r="G152" s="42"/>
      <c r="H152" s="44"/>
      <c r="I152" s="43"/>
      <c r="J152" s="42"/>
      <c r="K152" s="76" t="s">
        <v>173</v>
      </c>
      <c r="L152" s="43"/>
      <c r="M152" s="42"/>
      <c r="N152" s="74"/>
      <c r="O152" s="46"/>
      <c r="P152" s="47"/>
      <c r="Q152" s="42"/>
      <c r="R152" s="42"/>
      <c r="S152" s="42"/>
      <c r="T152" s="77"/>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row>
    <row r="153" spans="1:49" s="48" customFormat="1" ht="21" customHeight="1">
      <c r="A153" s="42"/>
      <c r="B153" s="42"/>
      <c r="C153" s="42"/>
      <c r="D153" s="42"/>
      <c r="E153" s="43"/>
      <c r="F153" s="42"/>
      <c r="G153" s="42"/>
      <c r="H153" s="44"/>
      <c r="I153" s="43"/>
      <c r="J153" s="42"/>
      <c r="K153" s="76" t="s">
        <v>174</v>
      </c>
      <c r="L153" s="43"/>
      <c r="M153" s="42"/>
      <c r="N153" s="74"/>
      <c r="O153" s="46"/>
      <c r="P153" s="47"/>
      <c r="Q153" s="42"/>
      <c r="R153" s="42"/>
      <c r="S153" s="42"/>
      <c r="T153" s="77"/>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row>
    <row r="154" spans="1:49" s="48" customFormat="1" ht="21" customHeight="1">
      <c r="A154" s="42"/>
      <c r="B154" s="42"/>
      <c r="C154" s="42"/>
      <c r="D154" s="42"/>
      <c r="E154" s="43"/>
      <c r="F154" s="42"/>
      <c r="G154" s="42"/>
      <c r="H154" s="44"/>
      <c r="I154" s="43"/>
      <c r="J154" s="42"/>
      <c r="K154" s="76" t="s">
        <v>175</v>
      </c>
      <c r="L154" s="43"/>
      <c r="M154" s="42"/>
      <c r="N154" s="74"/>
      <c r="O154" s="46"/>
      <c r="P154" s="47"/>
      <c r="Q154" s="42"/>
      <c r="R154" s="42"/>
      <c r="S154" s="42"/>
      <c r="T154" s="77"/>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row>
    <row r="155" spans="1:49" s="48" customFormat="1" ht="21" customHeight="1">
      <c r="A155" s="42"/>
      <c r="B155" s="42"/>
      <c r="C155" s="42"/>
      <c r="D155" s="42"/>
      <c r="E155" s="43"/>
      <c r="F155" s="42"/>
      <c r="G155" s="42"/>
      <c r="H155" s="44"/>
      <c r="I155" s="43"/>
      <c r="J155" s="42"/>
      <c r="K155" s="76" t="s">
        <v>176</v>
      </c>
      <c r="L155" s="43"/>
      <c r="M155" s="42"/>
      <c r="N155" s="74"/>
      <c r="O155" s="46"/>
      <c r="P155" s="47"/>
      <c r="Q155" s="42"/>
      <c r="R155" s="42"/>
      <c r="S155" s="42"/>
      <c r="T155" s="77"/>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row>
    <row r="156" spans="1:49" s="48" customFormat="1" ht="21" customHeight="1">
      <c r="A156" s="42"/>
      <c r="B156" s="42"/>
      <c r="C156" s="42"/>
      <c r="D156" s="42"/>
      <c r="E156" s="43"/>
      <c r="F156" s="42"/>
      <c r="G156" s="42"/>
      <c r="H156" s="44"/>
      <c r="I156" s="43"/>
      <c r="J156" s="42"/>
      <c r="K156" s="76" t="s">
        <v>177</v>
      </c>
      <c r="L156" s="43"/>
      <c r="M156" s="42"/>
      <c r="N156" s="74"/>
      <c r="O156" s="46"/>
      <c r="P156" s="47"/>
      <c r="Q156" s="42"/>
      <c r="R156" s="42"/>
      <c r="S156" s="42"/>
      <c r="T156" s="77"/>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row>
    <row r="157" spans="1:49" s="48" customFormat="1" ht="21" customHeight="1">
      <c r="A157" s="42"/>
      <c r="B157" s="42"/>
      <c r="C157" s="42"/>
      <c r="D157" s="42"/>
      <c r="E157" s="43"/>
      <c r="F157" s="42"/>
      <c r="G157" s="42"/>
      <c r="H157" s="44"/>
      <c r="I157" s="43"/>
      <c r="J157" s="42"/>
      <c r="K157" s="76" t="s">
        <v>178</v>
      </c>
      <c r="L157" s="43"/>
      <c r="M157" s="42"/>
      <c r="N157" s="74"/>
      <c r="O157" s="46"/>
      <c r="P157" s="47"/>
      <c r="Q157" s="42"/>
      <c r="R157" s="42"/>
      <c r="S157" s="42"/>
      <c r="T157" s="77"/>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row>
    <row r="158" spans="1:49" s="48" customFormat="1" ht="21" customHeight="1">
      <c r="A158" s="42"/>
      <c r="B158" s="42"/>
      <c r="C158" s="42"/>
      <c r="D158" s="42"/>
      <c r="E158" s="43"/>
      <c r="F158" s="42"/>
      <c r="G158" s="42"/>
      <c r="H158" s="44"/>
      <c r="I158" s="43"/>
      <c r="J158" s="42"/>
      <c r="K158" s="76" t="s">
        <v>179</v>
      </c>
      <c r="L158" s="43"/>
      <c r="M158" s="42"/>
      <c r="N158" s="74"/>
      <c r="O158" s="46"/>
      <c r="P158" s="47"/>
      <c r="Q158" s="42"/>
      <c r="R158" s="42"/>
      <c r="S158" s="42"/>
      <c r="T158" s="77"/>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row>
    <row r="159" spans="1:49" s="48" customFormat="1" ht="21" customHeight="1">
      <c r="A159" s="42"/>
      <c r="B159" s="42"/>
      <c r="C159" s="42"/>
      <c r="D159" s="42"/>
      <c r="E159" s="43"/>
      <c r="F159" s="42"/>
      <c r="G159" s="42"/>
      <c r="H159" s="44"/>
      <c r="I159" s="43"/>
      <c r="J159" s="42"/>
      <c r="K159" s="76" t="s">
        <v>180</v>
      </c>
      <c r="L159" s="43"/>
      <c r="M159" s="42"/>
      <c r="N159" s="74"/>
      <c r="O159" s="46"/>
      <c r="P159" s="47"/>
      <c r="Q159" s="42"/>
      <c r="R159" s="42"/>
      <c r="S159" s="42"/>
      <c r="T159" s="77"/>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row>
    <row r="160" spans="1:49" s="48" customFormat="1" ht="21" customHeight="1">
      <c r="A160" s="42"/>
      <c r="B160" s="42"/>
      <c r="C160" s="42"/>
      <c r="D160" s="42"/>
      <c r="E160" s="43"/>
      <c r="F160" s="42"/>
      <c r="G160" s="42"/>
      <c r="H160" s="44"/>
      <c r="I160" s="43"/>
      <c r="J160" s="42"/>
      <c r="K160" s="76" t="s">
        <v>181</v>
      </c>
      <c r="L160" s="43"/>
      <c r="M160" s="42"/>
      <c r="N160" s="74"/>
      <c r="O160" s="46"/>
      <c r="P160" s="47"/>
      <c r="Q160" s="42"/>
      <c r="R160" s="42"/>
      <c r="S160" s="42"/>
      <c r="T160" s="77"/>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row>
    <row r="161" spans="1:49" s="48" customFormat="1" ht="21" customHeight="1">
      <c r="A161" s="42"/>
      <c r="B161" s="42"/>
      <c r="C161" s="42"/>
      <c r="D161" s="42"/>
      <c r="E161" s="43"/>
      <c r="F161" s="42"/>
      <c r="G161" s="42"/>
      <c r="H161" s="44"/>
      <c r="I161" s="43"/>
      <c r="J161" s="42"/>
      <c r="K161" s="76" t="s">
        <v>182</v>
      </c>
      <c r="L161" s="43"/>
      <c r="M161" s="42"/>
      <c r="N161" s="74"/>
      <c r="O161" s="46"/>
      <c r="P161" s="47"/>
      <c r="Q161" s="42"/>
      <c r="R161" s="42"/>
      <c r="S161" s="42"/>
      <c r="T161" s="77"/>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row>
    <row r="162" spans="1:49" s="48" customFormat="1" ht="21" customHeight="1">
      <c r="A162" s="42"/>
      <c r="B162" s="42"/>
      <c r="C162" s="42"/>
      <c r="D162" s="42"/>
      <c r="E162" s="43"/>
      <c r="F162" s="42"/>
      <c r="G162" s="42"/>
      <c r="H162" s="44"/>
      <c r="I162" s="43"/>
      <c r="J162" s="42"/>
      <c r="K162" s="76" t="s">
        <v>183</v>
      </c>
      <c r="L162" s="43"/>
      <c r="M162" s="42"/>
      <c r="N162" s="74"/>
      <c r="O162" s="46"/>
      <c r="P162" s="47"/>
      <c r="Q162" s="42"/>
      <c r="R162" s="42"/>
      <c r="S162" s="42"/>
      <c r="T162" s="77"/>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row>
    <row r="163" spans="1:49" s="48" customFormat="1" ht="21" customHeight="1">
      <c r="A163" s="42"/>
      <c r="B163" s="42"/>
      <c r="C163" s="42"/>
      <c r="D163" s="42"/>
      <c r="E163" s="43"/>
      <c r="F163" s="42"/>
      <c r="G163" s="42"/>
      <c r="H163" s="44"/>
      <c r="I163" s="43"/>
      <c r="J163" s="42"/>
      <c r="K163" s="76" t="s">
        <v>184</v>
      </c>
      <c r="L163" s="43"/>
      <c r="M163" s="42"/>
      <c r="N163" s="74"/>
      <c r="O163" s="46"/>
      <c r="P163" s="47"/>
      <c r="Q163" s="42"/>
      <c r="R163" s="42"/>
      <c r="S163" s="42"/>
      <c r="T163" s="77"/>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row>
    <row r="164" spans="1:49" s="48" customFormat="1" ht="21" customHeight="1">
      <c r="A164" s="42"/>
      <c r="B164" s="42"/>
      <c r="C164" s="42"/>
      <c r="D164" s="42"/>
      <c r="E164" s="43"/>
      <c r="F164" s="42"/>
      <c r="G164" s="42"/>
      <c r="H164" s="44"/>
      <c r="I164" s="43"/>
      <c r="J164" s="42"/>
      <c r="K164" s="76" t="s">
        <v>185</v>
      </c>
      <c r="L164" s="43"/>
      <c r="M164" s="42"/>
      <c r="N164" s="74"/>
      <c r="O164" s="46"/>
      <c r="P164" s="47"/>
      <c r="Q164" s="42"/>
      <c r="R164" s="42"/>
      <c r="S164" s="42"/>
      <c r="T164" s="77"/>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row>
    <row r="165" spans="1:49" s="48" customFormat="1" ht="21" customHeight="1">
      <c r="A165" s="42"/>
      <c r="B165" s="42"/>
      <c r="C165" s="42"/>
      <c r="D165" s="42"/>
      <c r="E165" s="43"/>
      <c r="F165" s="42"/>
      <c r="G165" s="42"/>
      <c r="H165" s="44"/>
      <c r="I165" s="43"/>
      <c r="J165" s="42"/>
      <c r="K165" s="76" t="s">
        <v>186</v>
      </c>
      <c r="L165" s="43"/>
      <c r="M165" s="42"/>
      <c r="N165" s="74"/>
      <c r="O165" s="46"/>
      <c r="P165" s="47"/>
      <c r="Q165" s="42"/>
      <c r="R165" s="42"/>
      <c r="S165" s="42"/>
      <c r="T165" s="77"/>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row>
    <row r="166" spans="1:49" s="48" customFormat="1" ht="21" customHeight="1">
      <c r="A166" s="42"/>
      <c r="B166" s="42"/>
      <c r="C166" s="42"/>
      <c r="D166" s="42"/>
      <c r="E166" s="43"/>
      <c r="F166" s="42"/>
      <c r="G166" s="42"/>
      <c r="H166" s="44"/>
      <c r="I166" s="43"/>
      <c r="J166" s="42"/>
      <c r="K166" s="76" t="s">
        <v>187</v>
      </c>
      <c r="L166" s="43"/>
      <c r="M166" s="42"/>
      <c r="N166" s="74"/>
      <c r="O166" s="46"/>
      <c r="P166" s="47"/>
      <c r="Q166" s="42"/>
      <c r="R166" s="42"/>
      <c r="S166" s="42"/>
      <c r="T166" s="77"/>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row>
    <row r="167" spans="1:49" s="48" customFormat="1" ht="21" customHeight="1">
      <c r="A167" s="42"/>
      <c r="B167" s="42"/>
      <c r="C167" s="42"/>
      <c r="D167" s="42"/>
      <c r="E167" s="43"/>
      <c r="F167" s="42"/>
      <c r="G167" s="42"/>
      <c r="H167" s="44"/>
      <c r="I167" s="43"/>
      <c r="J167" s="42"/>
      <c r="K167" s="76" t="s">
        <v>188</v>
      </c>
      <c r="L167" s="43"/>
      <c r="M167" s="42"/>
      <c r="N167" s="74"/>
      <c r="O167" s="46"/>
      <c r="P167" s="47"/>
      <c r="Q167" s="42"/>
      <c r="R167" s="42"/>
      <c r="S167" s="42"/>
      <c r="T167" s="77"/>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row>
    <row r="168" spans="1:49" s="48" customFormat="1" ht="21" customHeight="1">
      <c r="A168" s="42"/>
      <c r="B168" s="42"/>
      <c r="C168" s="42"/>
      <c r="D168" s="42"/>
      <c r="E168" s="43"/>
      <c r="F168" s="42"/>
      <c r="G168" s="42"/>
      <c r="H168" s="44"/>
      <c r="I168" s="43"/>
      <c r="J168" s="42"/>
      <c r="K168" s="76" t="s">
        <v>189</v>
      </c>
      <c r="L168" s="43"/>
      <c r="M168" s="42"/>
      <c r="N168" s="74"/>
      <c r="O168" s="46"/>
      <c r="P168" s="47"/>
      <c r="Q168" s="42"/>
      <c r="R168" s="42"/>
      <c r="S168" s="42"/>
      <c r="T168" s="77"/>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row>
    <row r="169" spans="1:49" s="48" customFormat="1" ht="21" customHeight="1">
      <c r="A169" s="42"/>
      <c r="B169" s="42"/>
      <c r="C169" s="42"/>
      <c r="D169" s="42"/>
      <c r="E169" s="43"/>
      <c r="F169" s="42"/>
      <c r="G169" s="42"/>
      <c r="H169" s="44"/>
      <c r="I169" s="43"/>
      <c r="J169" s="42"/>
      <c r="K169" s="76" t="s">
        <v>190</v>
      </c>
      <c r="L169" s="43"/>
      <c r="M169" s="42"/>
      <c r="N169" s="74"/>
      <c r="O169" s="46"/>
      <c r="P169" s="47"/>
      <c r="Q169" s="42"/>
      <c r="R169" s="42"/>
      <c r="S169" s="42"/>
      <c r="T169" s="77"/>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row>
    <row r="170" spans="1:49" s="48" customFormat="1" ht="21" customHeight="1">
      <c r="A170" s="42"/>
      <c r="B170" s="42"/>
      <c r="C170" s="42"/>
      <c r="D170" s="42"/>
      <c r="E170" s="43"/>
      <c r="F170" s="42"/>
      <c r="G170" s="42"/>
      <c r="H170" s="44"/>
      <c r="I170" s="43"/>
      <c r="J170" s="42"/>
      <c r="K170" s="76" t="s">
        <v>191</v>
      </c>
      <c r="L170" s="43"/>
      <c r="M170" s="42"/>
      <c r="N170" s="74"/>
      <c r="O170" s="46"/>
      <c r="P170" s="47"/>
      <c r="Q170" s="42"/>
      <c r="R170" s="42"/>
      <c r="S170" s="42"/>
      <c r="T170" s="77"/>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row>
    <row r="171" spans="1:49" s="48" customFormat="1" ht="21" customHeight="1">
      <c r="A171" s="42"/>
      <c r="B171" s="42"/>
      <c r="C171" s="42"/>
      <c r="D171" s="42"/>
      <c r="E171" s="43"/>
      <c r="F171" s="42"/>
      <c r="G171" s="42"/>
      <c r="H171" s="44"/>
      <c r="I171" s="43"/>
      <c r="J171" s="42"/>
      <c r="K171" s="76" t="s">
        <v>192</v>
      </c>
      <c r="L171" s="43"/>
      <c r="M171" s="42"/>
      <c r="N171" s="74"/>
      <c r="O171" s="46"/>
      <c r="P171" s="47"/>
      <c r="Q171" s="42"/>
      <c r="R171" s="42"/>
      <c r="S171" s="42"/>
      <c r="T171" s="77"/>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row>
    <row r="172" spans="1:49" s="48" customFormat="1" ht="21" customHeight="1">
      <c r="A172" s="42"/>
      <c r="B172" s="42"/>
      <c r="C172" s="42"/>
      <c r="D172" s="42"/>
      <c r="E172" s="43"/>
      <c r="F172" s="42"/>
      <c r="G172" s="42"/>
      <c r="H172" s="44"/>
      <c r="I172" s="43"/>
      <c r="J172" s="42"/>
      <c r="K172" s="76" t="s">
        <v>193</v>
      </c>
      <c r="L172" s="43"/>
      <c r="M172" s="42"/>
      <c r="N172" s="74"/>
      <c r="O172" s="46"/>
      <c r="P172" s="47"/>
      <c r="Q172" s="42"/>
      <c r="R172" s="42"/>
      <c r="S172" s="42"/>
      <c r="T172" s="77"/>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row>
    <row r="173" spans="1:49" s="48" customFormat="1" ht="21" customHeight="1">
      <c r="A173" s="42"/>
      <c r="B173" s="42"/>
      <c r="C173" s="42"/>
      <c r="D173" s="42"/>
      <c r="E173" s="43"/>
      <c r="F173" s="42"/>
      <c r="G173" s="42"/>
      <c r="H173" s="44"/>
      <c r="I173" s="43"/>
      <c r="J173" s="42"/>
      <c r="K173" s="76" t="s">
        <v>194</v>
      </c>
      <c r="L173" s="43"/>
      <c r="M173" s="42"/>
      <c r="N173" s="74"/>
      <c r="O173" s="46"/>
      <c r="P173" s="47"/>
      <c r="Q173" s="42"/>
      <c r="R173" s="42"/>
      <c r="S173" s="42"/>
      <c r="T173" s="77"/>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row>
    <row r="174" spans="1:49" s="48" customFormat="1" ht="21" customHeight="1">
      <c r="A174" s="42"/>
      <c r="B174" s="42"/>
      <c r="C174" s="42"/>
      <c r="D174" s="42"/>
      <c r="E174" s="43"/>
      <c r="F174" s="42"/>
      <c r="G174" s="42"/>
      <c r="H174" s="44"/>
      <c r="I174" s="43"/>
      <c r="J174" s="42"/>
      <c r="K174" s="76" t="s">
        <v>195</v>
      </c>
      <c r="L174" s="43"/>
      <c r="M174" s="42"/>
      <c r="N174" s="74"/>
      <c r="O174" s="46"/>
      <c r="P174" s="47"/>
      <c r="Q174" s="42"/>
      <c r="R174" s="42"/>
      <c r="S174" s="42"/>
      <c r="T174" s="77"/>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row>
    <row r="175" spans="1:49" s="48" customFormat="1" ht="21" customHeight="1">
      <c r="A175" s="42"/>
      <c r="B175" s="42"/>
      <c r="C175" s="42"/>
      <c r="D175" s="42"/>
      <c r="E175" s="43"/>
      <c r="F175" s="42"/>
      <c r="G175" s="42"/>
      <c r="H175" s="44"/>
      <c r="I175" s="43"/>
      <c r="J175" s="42"/>
      <c r="K175" s="76" t="s">
        <v>196</v>
      </c>
      <c r="L175" s="43"/>
      <c r="M175" s="42"/>
      <c r="N175" s="74"/>
      <c r="O175" s="46"/>
      <c r="P175" s="47"/>
      <c r="Q175" s="42"/>
      <c r="R175" s="42"/>
      <c r="S175" s="42"/>
      <c r="T175" s="77"/>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row>
    <row r="176" spans="1:49" s="48" customFormat="1" ht="21" customHeight="1">
      <c r="A176" s="42"/>
      <c r="B176" s="42"/>
      <c r="C176" s="42"/>
      <c r="D176" s="42"/>
      <c r="E176" s="43"/>
      <c r="F176" s="42"/>
      <c r="G176" s="42"/>
      <c r="H176" s="44"/>
      <c r="I176" s="43"/>
      <c r="J176" s="42"/>
      <c r="K176" s="76" t="s">
        <v>197</v>
      </c>
      <c r="L176" s="43"/>
      <c r="M176" s="42"/>
      <c r="N176" s="74"/>
      <c r="O176" s="46"/>
      <c r="P176" s="47"/>
      <c r="Q176" s="42"/>
      <c r="R176" s="42"/>
      <c r="S176" s="42"/>
      <c r="T176" s="77"/>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row>
    <row r="177" spans="1:49" s="48" customFormat="1" ht="21" customHeight="1">
      <c r="A177" s="42"/>
      <c r="B177" s="42"/>
      <c r="C177" s="42"/>
      <c r="D177" s="42"/>
      <c r="E177" s="43"/>
      <c r="F177" s="42"/>
      <c r="G177" s="42"/>
      <c r="H177" s="44"/>
      <c r="I177" s="43"/>
      <c r="J177" s="42"/>
      <c r="K177" s="76" t="s">
        <v>198</v>
      </c>
      <c r="L177" s="43"/>
      <c r="M177" s="42"/>
      <c r="N177" s="74"/>
      <c r="O177" s="46"/>
      <c r="P177" s="47"/>
      <c r="Q177" s="42"/>
      <c r="R177" s="42"/>
      <c r="S177" s="42"/>
      <c r="T177" s="77"/>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row>
    <row r="178" spans="1:49" s="48" customFormat="1" ht="21" customHeight="1">
      <c r="A178" s="42"/>
      <c r="B178" s="42"/>
      <c r="C178" s="42"/>
      <c r="D178" s="42"/>
      <c r="E178" s="43"/>
      <c r="F178" s="42"/>
      <c r="G178" s="42"/>
      <c r="H178" s="44"/>
      <c r="I178" s="43"/>
      <c r="J178" s="42"/>
      <c r="K178" s="76" t="s">
        <v>199</v>
      </c>
      <c r="L178" s="43"/>
      <c r="M178" s="42"/>
      <c r="N178" s="74"/>
      <c r="O178" s="46"/>
      <c r="P178" s="47"/>
      <c r="Q178" s="42"/>
      <c r="R178" s="42"/>
      <c r="S178" s="42"/>
      <c r="T178" s="77"/>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row>
    <row r="179" spans="1:49" s="48" customFormat="1" ht="21" customHeight="1">
      <c r="A179" s="42"/>
      <c r="B179" s="42"/>
      <c r="C179" s="42"/>
      <c r="D179" s="42"/>
      <c r="E179" s="43"/>
      <c r="F179" s="42"/>
      <c r="G179" s="42"/>
      <c r="H179" s="44"/>
      <c r="I179" s="43"/>
      <c r="J179" s="42"/>
      <c r="K179" s="76" t="s">
        <v>200</v>
      </c>
      <c r="L179" s="43"/>
      <c r="M179" s="42"/>
      <c r="N179" s="74"/>
      <c r="O179" s="46"/>
      <c r="P179" s="47"/>
      <c r="Q179" s="42"/>
      <c r="R179" s="42"/>
      <c r="S179" s="42"/>
      <c r="T179" s="77"/>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row>
    <row r="180" spans="1:49" s="48" customFormat="1" ht="21" customHeight="1">
      <c r="A180" s="42"/>
      <c r="B180" s="42"/>
      <c r="C180" s="42"/>
      <c r="D180" s="42"/>
      <c r="E180" s="43"/>
      <c r="F180" s="42"/>
      <c r="G180" s="42"/>
      <c r="H180" s="44"/>
      <c r="I180" s="43"/>
      <c r="J180" s="42"/>
      <c r="K180" s="76" t="s">
        <v>201</v>
      </c>
      <c r="L180" s="43"/>
      <c r="M180" s="42"/>
      <c r="N180" s="74"/>
      <c r="O180" s="46"/>
      <c r="P180" s="47"/>
      <c r="Q180" s="42"/>
      <c r="R180" s="42"/>
      <c r="S180" s="42"/>
      <c r="T180" s="77"/>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row>
    <row r="181" spans="1:49" s="48" customFormat="1" ht="21" customHeight="1">
      <c r="A181" s="42"/>
      <c r="B181" s="42"/>
      <c r="C181" s="42"/>
      <c r="D181" s="42"/>
      <c r="E181" s="43"/>
      <c r="F181" s="42"/>
      <c r="G181" s="42"/>
      <c r="H181" s="44"/>
      <c r="I181" s="43"/>
      <c r="J181" s="42"/>
      <c r="K181" s="76" t="s">
        <v>202</v>
      </c>
      <c r="L181" s="43"/>
      <c r="M181" s="42"/>
      <c r="N181" s="74"/>
      <c r="O181" s="46"/>
      <c r="P181" s="47"/>
      <c r="Q181" s="42"/>
      <c r="R181" s="42"/>
      <c r="S181" s="42"/>
      <c r="T181" s="77"/>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row>
    <row r="182" spans="1:49" s="48" customFormat="1" ht="21" customHeight="1">
      <c r="A182" s="42"/>
      <c r="B182" s="42"/>
      <c r="C182" s="42"/>
      <c r="D182" s="42"/>
      <c r="E182" s="43"/>
      <c r="F182" s="42"/>
      <c r="G182" s="42"/>
      <c r="H182" s="44"/>
      <c r="I182" s="43"/>
      <c r="J182" s="42"/>
      <c r="K182" s="76" t="s">
        <v>203</v>
      </c>
      <c r="L182" s="43"/>
      <c r="M182" s="42"/>
      <c r="N182" s="74"/>
      <c r="O182" s="46"/>
      <c r="P182" s="47"/>
      <c r="Q182" s="42"/>
      <c r="R182" s="42"/>
      <c r="S182" s="42"/>
      <c r="T182" s="77"/>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row>
    <row r="183" spans="1:49" s="48" customFormat="1" ht="21" customHeight="1">
      <c r="A183" s="42"/>
      <c r="B183" s="42"/>
      <c r="C183" s="42"/>
      <c r="D183" s="42"/>
      <c r="E183" s="43"/>
      <c r="F183" s="42"/>
      <c r="G183" s="42"/>
      <c r="H183" s="44"/>
      <c r="I183" s="43"/>
      <c r="J183" s="42"/>
      <c r="K183" s="76" t="s">
        <v>204</v>
      </c>
      <c r="L183" s="43"/>
      <c r="M183" s="42"/>
      <c r="N183" s="74"/>
      <c r="O183" s="46"/>
      <c r="P183" s="47"/>
      <c r="Q183" s="42"/>
      <c r="R183" s="42"/>
      <c r="S183" s="42"/>
      <c r="T183" s="77"/>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row>
    <row r="184" spans="1:49" s="48" customFormat="1" ht="21" customHeight="1">
      <c r="A184" s="42"/>
      <c r="B184" s="42"/>
      <c r="C184" s="42"/>
      <c r="D184" s="42"/>
      <c r="E184" s="43"/>
      <c r="F184" s="42"/>
      <c r="G184" s="42"/>
      <c r="H184" s="44"/>
      <c r="I184" s="43"/>
      <c r="J184" s="42"/>
      <c r="K184" s="76" t="s">
        <v>205</v>
      </c>
      <c r="L184" s="43"/>
      <c r="M184" s="42"/>
      <c r="N184" s="74"/>
      <c r="O184" s="46"/>
      <c r="P184" s="47"/>
      <c r="Q184" s="42"/>
      <c r="R184" s="42"/>
      <c r="S184" s="42"/>
      <c r="T184" s="77"/>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row>
    <row r="185" spans="1:49" s="48" customFormat="1" ht="21" customHeight="1">
      <c r="A185" s="42"/>
      <c r="B185" s="42"/>
      <c r="C185" s="42"/>
      <c r="D185" s="42"/>
      <c r="E185" s="43"/>
      <c r="F185" s="42"/>
      <c r="G185" s="42"/>
      <c r="H185" s="44"/>
      <c r="I185" s="43"/>
      <c r="J185" s="42"/>
      <c r="K185" s="76" t="s">
        <v>206</v>
      </c>
      <c r="L185" s="43"/>
      <c r="M185" s="42"/>
      <c r="N185" s="74"/>
      <c r="O185" s="46"/>
      <c r="P185" s="47"/>
      <c r="Q185" s="42"/>
      <c r="R185" s="42"/>
      <c r="S185" s="42"/>
      <c r="T185" s="77"/>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row>
    <row r="186" spans="1:49" s="48" customFormat="1" ht="21" customHeight="1">
      <c r="A186" s="42"/>
      <c r="B186" s="42"/>
      <c r="C186" s="42"/>
      <c r="D186" s="42"/>
      <c r="E186" s="43"/>
      <c r="F186" s="42"/>
      <c r="G186" s="42"/>
      <c r="H186" s="44"/>
      <c r="I186" s="43"/>
      <c r="J186" s="42"/>
      <c r="K186" s="76" t="s">
        <v>207</v>
      </c>
      <c r="L186" s="43"/>
      <c r="M186" s="42"/>
      <c r="N186" s="74"/>
      <c r="O186" s="46"/>
      <c r="P186" s="47"/>
      <c r="Q186" s="42"/>
      <c r="R186" s="42"/>
      <c r="S186" s="42"/>
      <c r="T186" s="77"/>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row>
    <row r="187" spans="1:49" s="48" customFormat="1" ht="21" customHeight="1">
      <c r="A187" s="42"/>
      <c r="B187" s="42"/>
      <c r="C187" s="42"/>
      <c r="D187" s="42"/>
      <c r="E187" s="43"/>
      <c r="F187" s="42"/>
      <c r="G187" s="42"/>
      <c r="H187" s="44"/>
      <c r="I187" s="43"/>
      <c r="J187" s="42"/>
      <c r="K187" s="76" t="s">
        <v>208</v>
      </c>
      <c r="L187" s="43"/>
      <c r="M187" s="42"/>
      <c r="N187" s="74"/>
      <c r="O187" s="46"/>
      <c r="P187" s="47"/>
      <c r="Q187" s="42"/>
      <c r="R187" s="42"/>
      <c r="S187" s="42"/>
      <c r="T187" s="77"/>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row>
    <row r="188" spans="1:49" s="48" customFormat="1" ht="21" customHeight="1">
      <c r="A188" s="42"/>
      <c r="B188" s="42"/>
      <c r="C188" s="42"/>
      <c r="D188" s="42"/>
      <c r="E188" s="43"/>
      <c r="F188" s="42"/>
      <c r="G188" s="42"/>
      <c r="H188" s="44"/>
      <c r="I188" s="43"/>
      <c r="J188" s="42"/>
      <c r="K188" s="76" t="s">
        <v>209</v>
      </c>
      <c r="L188" s="43"/>
      <c r="M188" s="42"/>
      <c r="N188" s="74"/>
      <c r="O188" s="46"/>
      <c r="P188" s="47"/>
      <c r="Q188" s="42"/>
      <c r="R188" s="42"/>
      <c r="S188" s="42"/>
      <c r="T188" s="77"/>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row>
    <row r="189" spans="1:49" s="48" customFormat="1" ht="21" customHeight="1">
      <c r="A189" s="42"/>
      <c r="B189" s="42"/>
      <c r="C189" s="42"/>
      <c r="D189" s="42"/>
      <c r="E189" s="43"/>
      <c r="F189" s="42"/>
      <c r="G189" s="42"/>
      <c r="H189" s="44"/>
      <c r="I189" s="43"/>
      <c r="J189" s="42"/>
      <c r="K189" s="76" t="s">
        <v>210</v>
      </c>
      <c r="L189" s="43"/>
      <c r="M189" s="42"/>
      <c r="N189" s="74"/>
      <c r="O189" s="46"/>
      <c r="P189" s="47"/>
      <c r="Q189" s="42"/>
      <c r="R189" s="42"/>
      <c r="S189" s="42"/>
      <c r="T189" s="77"/>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row>
    <row r="190" spans="1:49" s="48" customFormat="1" ht="21" customHeight="1">
      <c r="A190" s="42"/>
      <c r="B190" s="42"/>
      <c r="C190" s="42"/>
      <c r="D190" s="42"/>
      <c r="E190" s="43"/>
      <c r="F190" s="42"/>
      <c r="G190" s="42"/>
      <c r="H190" s="44"/>
      <c r="I190" s="43"/>
      <c r="J190" s="42"/>
      <c r="K190" s="76" t="s">
        <v>211</v>
      </c>
      <c r="L190" s="43"/>
      <c r="M190" s="42"/>
      <c r="N190" s="74"/>
      <c r="O190" s="46"/>
      <c r="P190" s="47"/>
      <c r="Q190" s="42"/>
      <c r="R190" s="42"/>
      <c r="S190" s="42"/>
      <c r="T190" s="77"/>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row>
    <row r="191" spans="1:49" s="48" customFormat="1" ht="21" customHeight="1">
      <c r="A191" s="42"/>
      <c r="B191" s="42"/>
      <c r="C191" s="42"/>
      <c r="D191" s="42"/>
      <c r="E191" s="43"/>
      <c r="F191" s="42"/>
      <c r="G191" s="42"/>
      <c r="H191" s="44"/>
      <c r="I191" s="43"/>
      <c r="J191" s="42"/>
      <c r="K191" s="76" t="s">
        <v>212</v>
      </c>
      <c r="L191" s="43"/>
      <c r="M191" s="42"/>
      <c r="N191" s="74"/>
      <c r="O191" s="46"/>
      <c r="P191" s="47"/>
      <c r="Q191" s="42"/>
      <c r="R191" s="42"/>
      <c r="S191" s="42"/>
      <c r="T191" s="77"/>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row>
    <row r="192" spans="1:49" s="48" customFormat="1" ht="21" customHeight="1">
      <c r="A192" s="42"/>
      <c r="B192" s="42"/>
      <c r="C192" s="42"/>
      <c r="D192" s="42"/>
      <c r="E192" s="43"/>
      <c r="F192" s="42"/>
      <c r="G192" s="42"/>
      <c r="H192" s="44"/>
      <c r="I192" s="43"/>
      <c r="J192" s="42"/>
      <c r="K192" s="76" t="s">
        <v>213</v>
      </c>
      <c r="L192" s="43"/>
      <c r="M192" s="42"/>
      <c r="N192" s="74"/>
      <c r="O192" s="46"/>
      <c r="P192" s="47"/>
      <c r="Q192" s="42"/>
      <c r="R192" s="42"/>
      <c r="S192" s="42"/>
      <c r="T192" s="77"/>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row>
    <row r="193" spans="1:49" s="48" customFormat="1" ht="21" customHeight="1">
      <c r="A193" s="42"/>
      <c r="B193" s="42"/>
      <c r="C193" s="42"/>
      <c r="D193" s="42"/>
      <c r="E193" s="43"/>
      <c r="F193" s="42"/>
      <c r="G193" s="42"/>
      <c r="H193" s="44"/>
      <c r="I193" s="43"/>
      <c r="J193" s="42"/>
      <c r="K193" s="76" t="s">
        <v>214</v>
      </c>
      <c r="L193" s="43"/>
      <c r="M193" s="42"/>
      <c r="N193" s="74"/>
      <c r="O193" s="46"/>
      <c r="P193" s="47"/>
      <c r="Q193" s="42"/>
      <c r="R193" s="42"/>
      <c r="S193" s="42"/>
      <c r="T193" s="77"/>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row>
    <row r="194" spans="1:49" s="48" customFormat="1" ht="21" customHeight="1">
      <c r="A194" s="42"/>
      <c r="B194" s="42"/>
      <c r="C194" s="42"/>
      <c r="D194" s="42"/>
      <c r="E194" s="43"/>
      <c r="F194" s="42"/>
      <c r="G194" s="42"/>
      <c r="H194" s="44"/>
      <c r="I194" s="43"/>
      <c r="J194" s="42"/>
      <c r="K194" s="76" t="s">
        <v>215</v>
      </c>
      <c r="L194" s="43"/>
      <c r="M194" s="42"/>
      <c r="N194" s="74"/>
      <c r="O194" s="46"/>
      <c r="P194" s="47"/>
      <c r="Q194" s="42"/>
      <c r="R194" s="42"/>
      <c r="S194" s="42"/>
      <c r="T194" s="77"/>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row>
    <row r="195" spans="1:49" s="48" customFormat="1" ht="21" customHeight="1">
      <c r="A195" s="42"/>
      <c r="B195" s="42"/>
      <c r="C195" s="42"/>
      <c r="D195" s="42"/>
      <c r="E195" s="43"/>
      <c r="F195" s="42"/>
      <c r="G195" s="42"/>
      <c r="H195" s="44"/>
      <c r="I195" s="43"/>
      <c r="J195" s="42"/>
      <c r="K195" s="76" t="s">
        <v>216</v>
      </c>
      <c r="L195" s="43"/>
      <c r="M195" s="42"/>
      <c r="N195" s="74"/>
      <c r="O195" s="46"/>
      <c r="P195" s="47"/>
      <c r="Q195" s="42"/>
      <c r="R195" s="42"/>
      <c r="S195" s="42"/>
      <c r="T195" s="77"/>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row>
    <row r="196" spans="1:49" s="48" customFormat="1" ht="21" customHeight="1">
      <c r="A196" s="42"/>
      <c r="B196" s="42"/>
      <c r="C196" s="42"/>
      <c r="D196" s="42"/>
      <c r="E196" s="43"/>
      <c r="F196" s="42"/>
      <c r="G196" s="42"/>
      <c r="H196" s="44"/>
      <c r="I196" s="43"/>
      <c r="J196" s="42"/>
      <c r="K196" s="76" t="s">
        <v>217</v>
      </c>
      <c r="L196" s="43"/>
      <c r="M196" s="42"/>
      <c r="N196" s="74"/>
      <c r="O196" s="46"/>
      <c r="P196" s="47"/>
      <c r="Q196" s="42"/>
      <c r="R196" s="42"/>
      <c r="S196" s="42"/>
      <c r="T196" s="77"/>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row>
    <row r="197" spans="1:49" s="48" customFormat="1" ht="21" customHeight="1">
      <c r="A197" s="42"/>
      <c r="B197" s="42"/>
      <c r="C197" s="42"/>
      <c r="D197" s="42"/>
      <c r="E197" s="43"/>
      <c r="F197" s="42"/>
      <c r="G197" s="42"/>
      <c r="H197" s="44"/>
      <c r="I197" s="43"/>
      <c r="J197" s="42"/>
      <c r="K197" s="76" t="s">
        <v>218</v>
      </c>
      <c r="L197" s="43"/>
      <c r="M197" s="42"/>
      <c r="N197" s="74"/>
      <c r="O197" s="46"/>
      <c r="P197" s="47"/>
      <c r="Q197" s="42"/>
      <c r="R197" s="42"/>
      <c r="S197" s="42"/>
      <c r="T197" s="77"/>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row>
    <row r="198" spans="1:49" s="48" customFormat="1" ht="21" customHeight="1">
      <c r="A198" s="42"/>
      <c r="B198" s="42"/>
      <c r="C198" s="42"/>
      <c r="D198" s="42"/>
      <c r="E198" s="43"/>
      <c r="F198" s="42"/>
      <c r="G198" s="42"/>
      <c r="H198" s="44"/>
      <c r="I198" s="43"/>
      <c r="J198" s="42"/>
      <c r="K198" s="76" t="s">
        <v>219</v>
      </c>
      <c r="L198" s="43"/>
      <c r="M198" s="42"/>
      <c r="N198" s="74"/>
      <c r="O198" s="46"/>
      <c r="P198" s="47"/>
      <c r="Q198" s="42"/>
      <c r="R198" s="42"/>
      <c r="S198" s="42"/>
      <c r="T198" s="77"/>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row>
    <row r="199" spans="1:49" s="48" customFormat="1" ht="21" customHeight="1">
      <c r="A199" s="42"/>
      <c r="B199" s="42"/>
      <c r="C199" s="42"/>
      <c r="D199" s="42"/>
      <c r="E199" s="43"/>
      <c r="F199" s="42"/>
      <c r="G199" s="42"/>
      <c r="H199" s="44"/>
      <c r="I199" s="43"/>
      <c r="J199" s="42"/>
      <c r="K199" s="76" t="s">
        <v>220</v>
      </c>
      <c r="L199" s="43"/>
      <c r="M199" s="42"/>
      <c r="N199" s="74"/>
      <c r="O199" s="46"/>
      <c r="P199" s="47"/>
      <c r="Q199" s="42"/>
      <c r="R199" s="42"/>
      <c r="S199" s="42"/>
      <c r="T199" s="77"/>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row>
    <row r="200" spans="1:49" s="48" customFormat="1" ht="21" customHeight="1">
      <c r="A200" s="42"/>
      <c r="B200" s="42"/>
      <c r="C200" s="42"/>
      <c r="D200" s="42"/>
      <c r="E200" s="43"/>
      <c r="F200" s="42"/>
      <c r="G200" s="42"/>
      <c r="H200" s="44"/>
      <c r="I200" s="43"/>
      <c r="J200" s="42"/>
      <c r="K200" s="76" t="s">
        <v>221</v>
      </c>
      <c r="L200" s="43"/>
      <c r="M200" s="42"/>
      <c r="N200" s="74"/>
      <c r="O200" s="46"/>
      <c r="P200" s="47"/>
      <c r="Q200" s="42"/>
      <c r="R200" s="42"/>
      <c r="S200" s="42"/>
      <c r="T200" s="77"/>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row>
    <row r="201" spans="1:49" s="48" customFormat="1" ht="21" customHeight="1">
      <c r="A201" s="42"/>
      <c r="B201" s="42"/>
      <c r="C201" s="42"/>
      <c r="D201" s="42"/>
      <c r="E201" s="43"/>
      <c r="F201" s="42"/>
      <c r="G201" s="42"/>
      <c r="H201" s="44"/>
      <c r="I201" s="43"/>
      <c r="J201" s="42"/>
      <c r="K201" s="76" t="s">
        <v>222</v>
      </c>
      <c r="L201" s="43"/>
      <c r="M201" s="42"/>
      <c r="N201" s="74"/>
      <c r="O201" s="46"/>
      <c r="P201" s="47"/>
      <c r="Q201" s="42"/>
      <c r="R201" s="42"/>
      <c r="S201" s="42"/>
      <c r="T201" s="77"/>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row>
    <row r="202" spans="1:49" s="48" customFormat="1" ht="21" customHeight="1">
      <c r="A202" s="42"/>
      <c r="B202" s="42"/>
      <c r="C202" s="42"/>
      <c r="D202" s="42"/>
      <c r="E202" s="43"/>
      <c r="F202" s="42"/>
      <c r="G202" s="42"/>
      <c r="H202" s="44"/>
      <c r="I202" s="43"/>
      <c r="J202" s="42"/>
      <c r="K202" s="76" t="s">
        <v>223</v>
      </c>
      <c r="L202" s="43"/>
      <c r="M202" s="42"/>
      <c r="N202" s="74"/>
      <c r="O202" s="46"/>
      <c r="P202" s="47"/>
      <c r="Q202" s="42"/>
      <c r="R202" s="42"/>
      <c r="S202" s="42"/>
      <c r="T202" s="77"/>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row>
    <row r="203" spans="1:49" s="48" customFormat="1" ht="21" customHeight="1">
      <c r="A203" s="42"/>
      <c r="B203" s="42"/>
      <c r="C203" s="42"/>
      <c r="D203" s="42"/>
      <c r="E203" s="43"/>
      <c r="F203" s="42"/>
      <c r="G203" s="42"/>
      <c r="H203" s="44"/>
      <c r="I203" s="43"/>
      <c r="J203" s="42"/>
      <c r="K203" s="76" t="s">
        <v>224</v>
      </c>
      <c r="L203" s="43"/>
      <c r="M203" s="42"/>
      <c r="N203" s="74"/>
      <c r="O203" s="46"/>
      <c r="P203" s="47"/>
      <c r="Q203" s="42"/>
      <c r="R203" s="42"/>
      <c r="S203" s="42"/>
      <c r="T203" s="77"/>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row>
    <row r="204" spans="1:49" s="48" customFormat="1" ht="21" customHeight="1">
      <c r="A204" s="42"/>
      <c r="B204" s="42"/>
      <c r="C204" s="42"/>
      <c r="D204" s="42"/>
      <c r="E204" s="43"/>
      <c r="F204" s="42"/>
      <c r="G204" s="42"/>
      <c r="H204" s="44"/>
      <c r="I204" s="43"/>
      <c r="J204" s="42"/>
      <c r="K204" s="76" t="s">
        <v>225</v>
      </c>
      <c r="L204" s="43"/>
      <c r="M204" s="42"/>
      <c r="N204" s="74"/>
      <c r="O204" s="46"/>
      <c r="P204" s="47"/>
      <c r="Q204" s="42"/>
      <c r="R204" s="42"/>
      <c r="S204" s="42"/>
      <c r="T204" s="77"/>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row>
    <row r="205" spans="1:49" s="48" customFormat="1" ht="21" customHeight="1">
      <c r="A205" s="42"/>
      <c r="B205" s="42"/>
      <c r="C205" s="42"/>
      <c r="D205" s="42"/>
      <c r="E205" s="43"/>
      <c r="F205" s="42"/>
      <c r="G205" s="42"/>
      <c r="H205" s="44"/>
      <c r="I205" s="43"/>
      <c r="J205" s="42"/>
      <c r="K205" s="76" t="s">
        <v>226</v>
      </c>
      <c r="L205" s="43"/>
      <c r="M205" s="42"/>
      <c r="N205" s="74"/>
      <c r="O205" s="46"/>
      <c r="P205" s="47"/>
      <c r="Q205" s="42"/>
      <c r="R205" s="42"/>
      <c r="S205" s="42"/>
      <c r="T205" s="77"/>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row>
    <row r="206" spans="1:49" s="48" customFormat="1" ht="21" customHeight="1">
      <c r="A206" s="42"/>
      <c r="B206" s="42"/>
      <c r="C206" s="42"/>
      <c r="D206" s="42"/>
      <c r="E206" s="43"/>
      <c r="F206" s="42"/>
      <c r="G206" s="42"/>
      <c r="H206" s="44"/>
      <c r="I206" s="43"/>
      <c r="J206" s="42"/>
      <c r="K206" s="76" t="s">
        <v>227</v>
      </c>
      <c r="L206" s="43"/>
      <c r="M206" s="42"/>
      <c r="N206" s="74"/>
      <c r="O206" s="46"/>
      <c r="P206" s="47"/>
      <c r="Q206" s="42"/>
      <c r="R206" s="42"/>
      <c r="S206" s="42"/>
      <c r="T206" s="77"/>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row>
    <row r="207" spans="1:49" s="48" customFormat="1" ht="21" customHeight="1">
      <c r="A207" s="42"/>
      <c r="B207" s="42"/>
      <c r="C207" s="42"/>
      <c r="D207" s="42"/>
      <c r="E207" s="43"/>
      <c r="F207" s="42"/>
      <c r="G207" s="42"/>
      <c r="H207" s="44"/>
      <c r="I207" s="43"/>
      <c r="J207" s="42"/>
      <c r="K207" s="76" t="s">
        <v>228</v>
      </c>
      <c r="L207" s="43"/>
      <c r="M207" s="42"/>
      <c r="N207" s="74"/>
      <c r="O207" s="46"/>
      <c r="P207" s="47"/>
      <c r="Q207" s="42"/>
      <c r="R207" s="42"/>
      <c r="S207" s="42"/>
      <c r="T207" s="77"/>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row>
    <row r="208" spans="1:49" s="48" customFormat="1" ht="21" customHeight="1">
      <c r="A208" s="42"/>
      <c r="B208" s="42"/>
      <c r="C208" s="42"/>
      <c r="D208" s="42"/>
      <c r="E208" s="43"/>
      <c r="F208" s="42"/>
      <c r="G208" s="42"/>
      <c r="H208" s="44"/>
      <c r="I208" s="43"/>
      <c r="J208" s="42"/>
      <c r="K208" s="76" t="s">
        <v>229</v>
      </c>
      <c r="L208" s="43"/>
      <c r="M208" s="42"/>
      <c r="N208" s="74"/>
      <c r="O208" s="46"/>
      <c r="P208" s="47"/>
      <c r="Q208" s="42"/>
      <c r="R208" s="42"/>
      <c r="S208" s="42"/>
      <c r="T208" s="77"/>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row>
    <row r="209" spans="1:49" s="48" customFormat="1" ht="21" customHeight="1">
      <c r="A209" s="42"/>
      <c r="B209" s="42"/>
      <c r="C209" s="42"/>
      <c r="D209" s="42"/>
      <c r="E209" s="43"/>
      <c r="F209" s="42"/>
      <c r="G209" s="42"/>
      <c r="H209" s="44"/>
      <c r="I209" s="43"/>
      <c r="J209" s="42"/>
      <c r="K209" s="76" t="s">
        <v>230</v>
      </c>
      <c r="L209" s="43"/>
      <c r="M209" s="42"/>
      <c r="N209" s="74"/>
      <c r="O209" s="46"/>
      <c r="P209" s="47"/>
      <c r="Q209" s="42"/>
      <c r="R209" s="42"/>
      <c r="S209" s="42"/>
      <c r="T209" s="77"/>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row>
    <row r="210" spans="1:49" s="48" customFormat="1" ht="21" customHeight="1">
      <c r="A210" s="42"/>
      <c r="B210" s="42"/>
      <c r="C210" s="42"/>
      <c r="D210" s="42"/>
      <c r="E210" s="43"/>
      <c r="F210" s="42"/>
      <c r="G210" s="42"/>
      <c r="H210" s="44"/>
      <c r="I210" s="43"/>
      <c r="J210" s="42"/>
      <c r="K210" s="76" t="s">
        <v>231</v>
      </c>
      <c r="L210" s="43"/>
      <c r="M210" s="42"/>
      <c r="N210" s="74"/>
      <c r="O210" s="46"/>
      <c r="P210" s="47"/>
      <c r="Q210" s="42"/>
      <c r="R210" s="42"/>
      <c r="S210" s="42"/>
      <c r="T210" s="77"/>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row>
    <row r="211" spans="1:49" s="48" customFormat="1" ht="21" customHeight="1">
      <c r="A211" s="42"/>
      <c r="B211" s="42"/>
      <c r="C211" s="42"/>
      <c r="D211" s="42"/>
      <c r="E211" s="43"/>
      <c r="F211" s="42"/>
      <c r="G211" s="42"/>
      <c r="H211" s="44"/>
      <c r="I211" s="43"/>
      <c r="J211" s="42"/>
      <c r="K211" s="76" t="s">
        <v>232</v>
      </c>
      <c r="L211" s="43"/>
      <c r="M211" s="42"/>
      <c r="N211" s="74"/>
      <c r="O211" s="46"/>
      <c r="P211" s="47"/>
      <c r="Q211" s="42"/>
      <c r="R211" s="42"/>
      <c r="S211" s="42"/>
      <c r="T211" s="77"/>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row>
    <row r="212" spans="1:49" s="48" customFormat="1" ht="21" customHeight="1">
      <c r="A212" s="42"/>
      <c r="B212" s="42"/>
      <c r="C212" s="42"/>
      <c r="D212" s="42"/>
      <c r="E212" s="43"/>
      <c r="F212" s="42"/>
      <c r="G212" s="42"/>
      <c r="H212" s="44"/>
      <c r="I212" s="43"/>
      <c r="J212" s="42"/>
      <c r="K212" s="76" t="s">
        <v>233</v>
      </c>
      <c r="L212" s="43"/>
      <c r="M212" s="42"/>
      <c r="N212" s="74"/>
      <c r="O212" s="46"/>
      <c r="P212" s="47"/>
      <c r="Q212" s="42"/>
      <c r="R212" s="42"/>
      <c r="S212" s="42"/>
      <c r="T212" s="77"/>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row>
    <row r="213" spans="1:49" s="48" customFormat="1" ht="21" customHeight="1">
      <c r="A213" s="42"/>
      <c r="B213" s="42"/>
      <c r="C213" s="42"/>
      <c r="D213" s="42"/>
      <c r="E213" s="43"/>
      <c r="F213" s="42"/>
      <c r="G213" s="42"/>
      <c r="H213" s="44"/>
      <c r="I213" s="43"/>
      <c r="J213" s="42"/>
      <c r="K213" s="76" t="s">
        <v>234</v>
      </c>
      <c r="L213" s="43"/>
      <c r="M213" s="42"/>
      <c r="N213" s="74"/>
      <c r="O213" s="46"/>
      <c r="P213" s="47"/>
      <c r="Q213" s="42"/>
      <c r="R213" s="42"/>
      <c r="S213" s="42"/>
      <c r="T213" s="77"/>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row>
    <row r="214" spans="1:49" s="48" customFormat="1" ht="21" customHeight="1">
      <c r="A214" s="42"/>
      <c r="B214" s="42"/>
      <c r="C214" s="42"/>
      <c r="D214" s="42"/>
      <c r="E214" s="43"/>
      <c r="F214" s="42"/>
      <c r="G214" s="42"/>
      <c r="H214" s="44"/>
      <c r="I214" s="43"/>
      <c r="J214" s="42"/>
      <c r="K214" s="76" t="s">
        <v>235</v>
      </c>
      <c r="L214" s="43"/>
      <c r="M214" s="42"/>
      <c r="N214" s="74"/>
      <c r="O214" s="46"/>
      <c r="P214" s="47"/>
      <c r="Q214" s="42"/>
      <c r="R214" s="42"/>
      <c r="S214" s="42"/>
      <c r="T214" s="77"/>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row>
    <row r="215" spans="1:49" s="48" customFormat="1" ht="21" customHeight="1">
      <c r="A215" s="42"/>
      <c r="B215" s="42"/>
      <c r="C215" s="42"/>
      <c r="D215" s="42"/>
      <c r="E215" s="43"/>
      <c r="F215" s="42"/>
      <c r="G215" s="42"/>
      <c r="H215" s="44"/>
      <c r="I215" s="43"/>
      <c r="J215" s="42"/>
      <c r="K215" s="76" t="s">
        <v>236</v>
      </c>
      <c r="L215" s="43"/>
      <c r="M215" s="42"/>
      <c r="N215" s="74"/>
      <c r="O215" s="46"/>
      <c r="P215" s="47"/>
      <c r="Q215" s="42"/>
      <c r="R215" s="42"/>
      <c r="S215" s="42"/>
      <c r="T215" s="77"/>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row>
    <row r="216" spans="1:49" s="48" customFormat="1" ht="21" customHeight="1">
      <c r="A216" s="42"/>
      <c r="B216" s="42"/>
      <c r="C216" s="42"/>
      <c r="D216" s="42"/>
      <c r="E216" s="43"/>
      <c r="F216" s="42"/>
      <c r="G216" s="42"/>
      <c r="H216" s="44"/>
      <c r="I216" s="43"/>
      <c r="J216" s="42"/>
      <c r="K216" s="76" t="s">
        <v>237</v>
      </c>
      <c r="L216" s="43"/>
      <c r="M216" s="42"/>
      <c r="N216" s="74"/>
      <c r="O216" s="46"/>
      <c r="P216" s="47"/>
      <c r="Q216" s="42"/>
      <c r="R216" s="42"/>
      <c r="S216" s="42"/>
      <c r="T216" s="77"/>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row>
    <row r="217" spans="1:49" s="48" customFormat="1" ht="21" customHeight="1">
      <c r="A217" s="42"/>
      <c r="B217" s="42"/>
      <c r="C217" s="42"/>
      <c r="D217" s="42"/>
      <c r="E217" s="43"/>
      <c r="F217" s="42"/>
      <c r="G217" s="42"/>
      <c r="H217" s="44"/>
      <c r="I217" s="43"/>
      <c r="J217" s="42"/>
      <c r="K217" s="76" t="s">
        <v>238</v>
      </c>
      <c r="L217" s="43"/>
      <c r="M217" s="42"/>
      <c r="N217" s="74"/>
      <c r="O217" s="46"/>
      <c r="P217" s="47"/>
      <c r="Q217" s="42"/>
      <c r="R217" s="42"/>
      <c r="S217" s="42"/>
      <c r="T217" s="77"/>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row>
    <row r="218" spans="1:49" s="48" customFormat="1" ht="21" customHeight="1">
      <c r="A218" s="42"/>
      <c r="B218" s="42"/>
      <c r="C218" s="42"/>
      <c r="D218" s="42"/>
      <c r="E218" s="43"/>
      <c r="F218" s="42"/>
      <c r="G218" s="42"/>
      <c r="H218" s="44"/>
      <c r="I218" s="43"/>
      <c r="J218" s="42"/>
      <c r="K218" s="76" t="s">
        <v>239</v>
      </c>
      <c r="L218" s="43"/>
      <c r="M218" s="42"/>
      <c r="N218" s="74"/>
      <c r="O218" s="46"/>
      <c r="P218" s="47"/>
      <c r="Q218" s="42"/>
      <c r="R218" s="42"/>
      <c r="S218" s="42"/>
      <c r="T218" s="77"/>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row>
    <row r="219" spans="1:49" s="48" customFormat="1" ht="21" customHeight="1">
      <c r="A219" s="42"/>
      <c r="B219" s="42"/>
      <c r="C219" s="42"/>
      <c r="D219" s="42"/>
      <c r="E219" s="43"/>
      <c r="F219" s="42"/>
      <c r="G219" s="42"/>
      <c r="H219" s="44"/>
      <c r="I219" s="43"/>
      <c r="J219" s="42"/>
      <c r="K219" s="76" t="s">
        <v>240</v>
      </c>
      <c r="L219" s="43"/>
      <c r="M219" s="42"/>
      <c r="N219" s="74"/>
      <c r="O219" s="46"/>
      <c r="P219" s="47"/>
      <c r="Q219" s="42"/>
      <c r="R219" s="42"/>
      <c r="S219" s="42"/>
      <c r="T219" s="77"/>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row>
    <row r="220" spans="1:49" s="48" customFormat="1" ht="21" customHeight="1">
      <c r="A220" s="42"/>
      <c r="B220" s="42"/>
      <c r="C220" s="42"/>
      <c r="D220" s="42"/>
      <c r="E220" s="43"/>
      <c r="F220" s="42"/>
      <c r="G220" s="42"/>
      <c r="H220" s="44"/>
      <c r="I220" s="43"/>
      <c r="J220" s="42"/>
      <c r="K220" s="76" t="s">
        <v>241</v>
      </c>
      <c r="L220" s="43"/>
      <c r="M220" s="42"/>
      <c r="N220" s="74"/>
      <c r="O220" s="46"/>
      <c r="P220" s="47"/>
      <c r="Q220" s="42"/>
      <c r="R220" s="42"/>
      <c r="S220" s="42"/>
      <c r="T220" s="77"/>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row>
    <row r="221" spans="1:49" s="48" customFormat="1" ht="21" customHeight="1">
      <c r="A221" s="42"/>
      <c r="B221" s="42"/>
      <c r="C221" s="42"/>
      <c r="D221" s="42"/>
      <c r="E221" s="43"/>
      <c r="F221" s="42"/>
      <c r="G221" s="42"/>
      <c r="H221" s="44"/>
      <c r="I221" s="43"/>
      <c r="J221" s="42"/>
      <c r="K221" s="76" t="s">
        <v>242</v>
      </c>
      <c r="L221" s="43"/>
      <c r="M221" s="42"/>
      <c r="N221" s="74"/>
      <c r="O221" s="46"/>
      <c r="P221" s="47"/>
      <c r="Q221" s="42"/>
      <c r="R221" s="42"/>
      <c r="S221" s="42"/>
      <c r="T221" s="77"/>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row>
    <row r="222" spans="1:49" s="48" customFormat="1" ht="21" customHeight="1">
      <c r="A222" s="42"/>
      <c r="B222" s="42"/>
      <c r="C222" s="42"/>
      <c r="D222" s="42"/>
      <c r="E222" s="43"/>
      <c r="F222" s="42"/>
      <c r="G222" s="42"/>
      <c r="H222" s="44"/>
      <c r="I222" s="43"/>
      <c r="J222" s="42"/>
      <c r="K222" s="76" t="s">
        <v>243</v>
      </c>
      <c r="L222" s="43"/>
      <c r="M222" s="42"/>
      <c r="N222" s="74"/>
      <c r="O222" s="46"/>
      <c r="P222" s="47"/>
      <c r="Q222" s="42"/>
      <c r="R222" s="42"/>
      <c r="S222" s="42"/>
      <c r="T222" s="77"/>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row>
    <row r="223" spans="1:49" s="48" customFormat="1" ht="21" customHeight="1">
      <c r="A223" s="42"/>
      <c r="B223" s="42"/>
      <c r="C223" s="42"/>
      <c r="D223" s="42"/>
      <c r="E223" s="43"/>
      <c r="F223" s="42"/>
      <c r="G223" s="42"/>
      <c r="H223" s="44"/>
      <c r="I223" s="43"/>
      <c r="J223" s="42"/>
      <c r="K223" s="76" t="s">
        <v>244</v>
      </c>
      <c r="L223" s="43"/>
      <c r="M223" s="42"/>
      <c r="N223" s="74"/>
      <c r="O223" s="46"/>
      <c r="P223" s="47"/>
      <c r="Q223" s="42"/>
      <c r="R223" s="42"/>
      <c r="S223" s="42"/>
      <c r="T223" s="77"/>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row>
    <row r="224" spans="1:49" s="48" customFormat="1" ht="21" customHeight="1">
      <c r="A224" s="42"/>
      <c r="B224" s="42"/>
      <c r="C224" s="42"/>
      <c r="D224" s="42"/>
      <c r="E224" s="43"/>
      <c r="F224" s="42"/>
      <c r="G224" s="42"/>
      <c r="H224" s="44"/>
      <c r="I224" s="43"/>
      <c r="J224" s="42"/>
      <c r="K224" s="76" t="s">
        <v>245</v>
      </c>
      <c r="L224" s="43"/>
      <c r="M224" s="42"/>
      <c r="N224" s="74"/>
      <c r="O224" s="46"/>
      <c r="P224" s="47"/>
      <c r="Q224" s="42"/>
      <c r="R224" s="42"/>
      <c r="S224" s="42"/>
      <c r="T224" s="77"/>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row>
    <row r="225" spans="1:49" s="48" customFormat="1" ht="21" customHeight="1">
      <c r="A225" s="42"/>
      <c r="B225" s="42"/>
      <c r="C225" s="42"/>
      <c r="D225" s="42"/>
      <c r="E225" s="43"/>
      <c r="F225" s="42"/>
      <c r="G225" s="42"/>
      <c r="H225" s="44"/>
      <c r="I225" s="43"/>
      <c r="J225" s="42"/>
      <c r="K225" s="76" t="s">
        <v>246</v>
      </c>
      <c r="L225" s="43"/>
      <c r="M225" s="42"/>
      <c r="N225" s="74"/>
      <c r="O225" s="46"/>
      <c r="P225" s="47"/>
      <c r="Q225" s="42"/>
      <c r="R225" s="42"/>
      <c r="S225" s="42"/>
      <c r="T225" s="77"/>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row>
    <row r="226" spans="1:49" s="48" customFormat="1" ht="21" customHeight="1">
      <c r="A226" s="42"/>
      <c r="B226" s="42"/>
      <c r="C226" s="42"/>
      <c r="D226" s="42"/>
      <c r="E226" s="43"/>
      <c r="F226" s="42"/>
      <c r="G226" s="42"/>
      <c r="H226" s="44"/>
      <c r="I226" s="43"/>
      <c r="J226" s="42"/>
      <c r="K226" s="76" t="s">
        <v>247</v>
      </c>
      <c r="L226" s="43"/>
      <c r="M226" s="42"/>
      <c r="N226" s="74"/>
      <c r="O226" s="46"/>
      <c r="P226" s="47"/>
      <c r="Q226" s="42"/>
      <c r="R226" s="42"/>
      <c r="S226" s="42"/>
      <c r="T226" s="77"/>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row>
    <row r="227" spans="1:49" s="48" customFormat="1" ht="21" customHeight="1">
      <c r="A227" s="42"/>
      <c r="B227" s="42"/>
      <c r="C227" s="42"/>
      <c r="D227" s="42"/>
      <c r="E227" s="43"/>
      <c r="F227" s="42"/>
      <c r="G227" s="42"/>
      <c r="H227" s="44"/>
      <c r="I227" s="43"/>
      <c r="J227" s="42"/>
      <c r="K227" s="76" t="s">
        <v>248</v>
      </c>
      <c r="L227" s="43"/>
      <c r="M227" s="42"/>
      <c r="N227" s="74"/>
      <c r="O227" s="46"/>
      <c r="P227" s="47"/>
      <c r="Q227" s="42"/>
      <c r="R227" s="42"/>
      <c r="S227" s="42"/>
      <c r="T227" s="77"/>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row>
    <row r="228" spans="1:49" s="48" customFormat="1" ht="21" customHeight="1">
      <c r="A228" s="42"/>
      <c r="B228" s="42"/>
      <c r="C228" s="42"/>
      <c r="D228" s="42"/>
      <c r="E228" s="43"/>
      <c r="F228" s="42"/>
      <c r="G228" s="42"/>
      <c r="H228" s="44"/>
      <c r="I228" s="43"/>
      <c r="J228" s="42"/>
      <c r="K228" s="76" t="s">
        <v>249</v>
      </c>
      <c r="L228" s="43"/>
      <c r="M228" s="42"/>
      <c r="N228" s="74"/>
      <c r="O228" s="46"/>
      <c r="P228" s="47"/>
      <c r="Q228" s="42"/>
      <c r="R228" s="42"/>
      <c r="S228" s="42"/>
      <c r="T228" s="77"/>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row>
    <row r="229" spans="1:49" s="48" customFormat="1" ht="21" customHeight="1">
      <c r="A229" s="42"/>
      <c r="B229" s="42"/>
      <c r="C229" s="42"/>
      <c r="D229" s="42"/>
      <c r="E229" s="43"/>
      <c r="F229" s="42"/>
      <c r="G229" s="42"/>
      <c r="H229" s="44"/>
      <c r="I229" s="43"/>
      <c r="J229" s="42"/>
      <c r="K229" s="76" t="s">
        <v>250</v>
      </c>
      <c r="L229" s="43"/>
      <c r="M229" s="42"/>
      <c r="N229" s="74"/>
      <c r="O229" s="46"/>
      <c r="P229" s="47"/>
      <c r="Q229" s="42"/>
      <c r="R229" s="42"/>
      <c r="S229" s="42"/>
      <c r="T229" s="77"/>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row>
    <row r="230" spans="1:49" s="48" customFormat="1" ht="21" customHeight="1">
      <c r="A230" s="42"/>
      <c r="B230" s="42"/>
      <c r="C230" s="42"/>
      <c r="D230" s="42"/>
      <c r="E230" s="43"/>
      <c r="F230" s="42"/>
      <c r="G230" s="42"/>
      <c r="H230" s="44"/>
      <c r="I230" s="43"/>
      <c r="J230" s="42"/>
      <c r="K230" s="76" t="s">
        <v>251</v>
      </c>
      <c r="L230" s="43"/>
      <c r="M230" s="42"/>
      <c r="N230" s="74"/>
      <c r="O230" s="46"/>
      <c r="P230" s="47"/>
      <c r="Q230" s="42"/>
      <c r="R230" s="42"/>
      <c r="S230" s="42"/>
      <c r="T230" s="77"/>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row>
    <row r="231" spans="1:49" s="48" customFormat="1" ht="21" customHeight="1">
      <c r="A231" s="42"/>
      <c r="B231" s="42"/>
      <c r="C231" s="42"/>
      <c r="D231" s="42"/>
      <c r="E231" s="43"/>
      <c r="F231" s="42"/>
      <c r="G231" s="42"/>
      <c r="H231" s="44"/>
      <c r="I231" s="43"/>
      <c r="J231" s="42"/>
      <c r="K231" s="76" t="s">
        <v>252</v>
      </c>
      <c r="L231" s="43"/>
      <c r="M231" s="42"/>
      <c r="N231" s="74"/>
      <c r="O231" s="46"/>
      <c r="P231" s="47"/>
      <c r="Q231" s="42"/>
      <c r="R231" s="42"/>
      <c r="S231" s="42"/>
      <c r="T231" s="77"/>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row>
    <row r="232" spans="1:49" s="48" customFormat="1" ht="21" customHeight="1">
      <c r="A232" s="42"/>
      <c r="B232" s="42"/>
      <c r="C232" s="42"/>
      <c r="D232" s="42"/>
      <c r="E232" s="43"/>
      <c r="F232" s="42"/>
      <c r="G232" s="42"/>
      <c r="H232" s="44"/>
      <c r="I232" s="43"/>
      <c r="J232" s="42"/>
      <c r="K232" s="76" t="s">
        <v>253</v>
      </c>
      <c r="L232" s="43"/>
      <c r="M232" s="42"/>
      <c r="N232" s="74"/>
      <c r="O232" s="46"/>
      <c r="P232" s="47"/>
      <c r="Q232" s="42"/>
      <c r="R232" s="42"/>
      <c r="S232" s="42"/>
      <c r="T232" s="77"/>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row>
    <row r="233" spans="1:49" s="48" customFormat="1" ht="21" customHeight="1">
      <c r="A233" s="42"/>
      <c r="B233" s="42"/>
      <c r="C233" s="42"/>
      <c r="D233" s="42"/>
      <c r="E233" s="43"/>
      <c r="F233" s="42"/>
      <c r="G233" s="42"/>
      <c r="H233" s="44"/>
      <c r="I233" s="43"/>
      <c r="J233" s="42"/>
      <c r="K233" s="76" t="s">
        <v>254</v>
      </c>
      <c r="L233" s="43"/>
      <c r="M233" s="42"/>
      <c r="N233" s="74"/>
      <c r="O233" s="46"/>
      <c r="P233" s="47"/>
      <c r="Q233" s="42"/>
      <c r="R233" s="42"/>
      <c r="S233" s="42"/>
      <c r="T233" s="77"/>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row>
    <row r="234" spans="1:49" s="48" customFormat="1" ht="21" customHeight="1">
      <c r="A234" s="42"/>
      <c r="B234" s="42"/>
      <c r="C234" s="42"/>
      <c r="D234" s="42"/>
      <c r="E234" s="43"/>
      <c r="F234" s="42"/>
      <c r="G234" s="42"/>
      <c r="H234" s="44"/>
      <c r="I234" s="43"/>
      <c r="J234" s="42"/>
      <c r="K234" s="76" t="s">
        <v>255</v>
      </c>
      <c r="L234" s="43"/>
      <c r="M234" s="42"/>
      <c r="N234" s="74"/>
      <c r="O234" s="46"/>
      <c r="P234" s="47"/>
      <c r="Q234" s="42"/>
      <c r="R234" s="42"/>
      <c r="S234" s="42"/>
      <c r="T234" s="77"/>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row>
    <row r="235" spans="1:49" s="48" customFormat="1" ht="21" customHeight="1">
      <c r="A235" s="42"/>
      <c r="B235" s="42"/>
      <c r="C235" s="42"/>
      <c r="D235" s="42"/>
      <c r="E235" s="43"/>
      <c r="F235" s="42"/>
      <c r="G235" s="42"/>
      <c r="H235" s="44"/>
      <c r="I235" s="43"/>
      <c r="J235" s="42"/>
      <c r="K235" s="76" t="s">
        <v>256</v>
      </c>
      <c r="L235" s="43"/>
      <c r="M235" s="42"/>
      <c r="N235" s="74"/>
      <c r="O235" s="46"/>
      <c r="P235" s="47"/>
      <c r="Q235" s="42"/>
      <c r="R235" s="42"/>
      <c r="S235" s="42"/>
      <c r="T235" s="77"/>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row>
    <row r="236" spans="1:49" s="48" customFormat="1" ht="21" customHeight="1">
      <c r="A236" s="42"/>
      <c r="B236" s="42"/>
      <c r="C236" s="42"/>
      <c r="D236" s="42"/>
      <c r="E236" s="43"/>
      <c r="F236" s="42"/>
      <c r="G236" s="42"/>
      <c r="H236" s="44"/>
      <c r="I236" s="43"/>
      <c r="J236" s="42"/>
      <c r="K236" s="76" t="s">
        <v>257</v>
      </c>
      <c r="L236" s="43"/>
      <c r="M236" s="42"/>
      <c r="N236" s="74"/>
      <c r="O236" s="46"/>
      <c r="P236" s="47"/>
      <c r="Q236" s="42"/>
      <c r="R236" s="42"/>
      <c r="S236" s="42"/>
      <c r="T236" s="77"/>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row>
    <row r="237" spans="1:49" s="48" customFormat="1" ht="21" customHeight="1">
      <c r="A237" s="42"/>
      <c r="B237" s="42"/>
      <c r="C237" s="42"/>
      <c r="D237" s="42"/>
      <c r="E237" s="43"/>
      <c r="F237" s="42"/>
      <c r="G237" s="42"/>
      <c r="H237" s="44"/>
      <c r="I237" s="43"/>
      <c r="J237" s="42"/>
      <c r="K237" s="76" t="s">
        <v>258</v>
      </c>
      <c r="L237" s="43"/>
      <c r="M237" s="42"/>
      <c r="N237" s="74"/>
      <c r="O237" s="46"/>
      <c r="P237" s="47"/>
      <c r="Q237" s="42"/>
      <c r="R237" s="42"/>
      <c r="S237" s="42"/>
      <c r="T237" s="77"/>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row>
    <row r="238" spans="1:49" s="48" customFormat="1" ht="21" customHeight="1">
      <c r="A238" s="42"/>
      <c r="B238" s="42"/>
      <c r="C238" s="42"/>
      <c r="D238" s="42"/>
      <c r="E238" s="43"/>
      <c r="F238" s="42"/>
      <c r="G238" s="42"/>
      <c r="H238" s="44"/>
      <c r="I238" s="43"/>
      <c r="J238" s="42"/>
      <c r="K238" s="76" t="s">
        <v>259</v>
      </c>
      <c r="L238" s="43"/>
      <c r="M238" s="42"/>
      <c r="N238" s="74"/>
      <c r="O238" s="46"/>
      <c r="P238" s="47"/>
      <c r="Q238" s="42"/>
      <c r="R238" s="42"/>
      <c r="S238" s="42"/>
      <c r="T238" s="77"/>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row>
    <row r="239" spans="1:49" s="48" customFormat="1" ht="21" customHeight="1">
      <c r="A239" s="42"/>
      <c r="B239" s="42"/>
      <c r="C239" s="42"/>
      <c r="D239" s="42"/>
      <c r="E239" s="43"/>
      <c r="F239" s="42"/>
      <c r="G239" s="42"/>
      <c r="H239" s="44"/>
      <c r="I239" s="43"/>
      <c r="J239" s="42"/>
      <c r="K239" s="76" t="s">
        <v>260</v>
      </c>
      <c r="L239" s="43"/>
      <c r="M239" s="42"/>
      <c r="N239" s="74"/>
      <c r="O239" s="46"/>
      <c r="P239" s="47"/>
      <c r="Q239" s="42"/>
      <c r="R239" s="42"/>
      <c r="S239" s="42"/>
      <c r="T239" s="77"/>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row>
    <row r="240" spans="1:49" s="48" customFormat="1" ht="21" customHeight="1">
      <c r="A240" s="42"/>
      <c r="B240" s="42"/>
      <c r="C240" s="42"/>
      <c r="D240" s="42"/>
      <c r="E240" s="43"/>
      <c r="F240" s="42"/>
      <c r="G240" s="42"/>
      <c r="H240" s="44"/>
      <c r="I240" s="43"/>
      <c r="J240" s="42"/>
      <c r="K240" s="76" t="s">
        <v>261</v>
      </c>
      <c r="L240" s="43"/>
      <c r="M240" s="42"/>
      <c r="N240" s="74"/>
      <c r="O240" s="46"/>
      <c r="P240" s="47"/>
      <c r="Q240" s="42"/>
      <c r="R240" s="42"/>
      <c r="S240" s="42"/>
      <c r="T240" s="77"/>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row>
    <row r="241" spans="1:49" s="48" customFormat="1" ht="21" customHeight="1">
      <c r="A241" s="42"/>
      <c r="B241" s="42"/>
      <c r="C241" s="42"/>
      <c r="D241" s="42"/>
      <c r="E241" s="43"/>
      <c r="F241" s="42"/>
      <c r="G241" s="42"/>
      <c r="H241" s="44"/>
      <c r="I241" s="43"/>
      <c r="J241" s="42"/>
      <c r="K241" s="76" t="s">
        <v>262</v>
      </c>
      <c r="L241" s="43"/>
      <c r="M241" s="42"/>
      <c r="N241" s="74"/>
      <c r="O241" s="46"/>
      <c r="P241" s="47"/>
      <c r="Q241" s="42"/>
      <c r="R241" s="42"/>
      <c r="S241" s="42"/>
      <c r="T241" s="77"/>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row>
    <row r="242" spans="1:49" s="48" customFormat="1" ht="21" customHeight="1">
      <c r="A242" s="42"/>
      <c r="B242" s="42"/>
      <c r="C242" s="42"/>
      <c r="D242" s="42"/>
      <c r="E242" s="43"/>
      <c r="F242" s="42"/>
      <c r="G242" s="42"/>
      <c r="H242" s="44"/>
      <c r="I242" s="43"/>
      <c r="J242" s="42"/>
      <c r="K242" s="76" t="s">
        <v>263</v>
      </c>
      <c r="L242" s="43"/>
      <c r="M242" s="42"/>
      <c r="N242" s="74"/>
      <c r="O242" s="46"/>
      <c r="P242" s="47"/>
      <c r="Q242" s="42"/>
      <c r="R242" s="42"/>
      <c r="S242" s="42"/>
      <c r="T242" s="77"/>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row>
    <row r="243" spans="1:49" s="48" customFormat="1" ht="21" customHeight="1">
      <c r="A243" s="42"/>
      <c r="B243" s="42"/>
      <c r="C243" s="42"/>
      <c r="D243" s="42"/>
      <c r="E243" s="43"/>
      <c r="F243" s="42"/>
      <c r="G243" s="42"/>
      <c r="H243" s="44"/>
      <c r="I243" s="43"/>
      <c r="J243" s="42"/>
      <c r="K243" s="76" t="s">
        <v>264</v>
      </c>
      <c r="L243" s="43"/>
      <c r="M243" s="42"/>
      <c r="N243" s="74"/>
      <c r="O243" s="46"/>
      <c r="P243" s="47"/>
      <c r="Q243" s="42"/>
      <c r="R243" s="42"/>
      <c r="S243" s="42"/>
      <c r="T243" s="77"/>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row>
    <row r="244" spans="1:49" s="48" customFormat="1" ht="21" customHeight="1">
      <c r="A244" s="42"/>
      <c r="B244" s="42"/>
      <c r="C244" s="42"/>
      <c r="D244" s="42"/>
      <c r="E244" s="43"/>
      <c r="F244" s="42"/>
      <c r="G244" s="42"/>
      <c r="H244" s="44"/>
      <c r="I244" s="43"/>
      <c r="J244" s="42"/>
      <c r="K244" s="76" t="s">
        <v>265</v>
      </c>
      <c r="L244" s="43"/>
      <c r="M244" s="42"/>
      <c r="N244" s="74"/>
      <c r="O244" s="46"/>
      <c r="P244" s="47"/>
      <c r="Q244" s="42"/>
      <c r="R244" s="42"/>
      <c r="S244" s="42"/>
      <c r="T244" s="77"/>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row>
    <row r="245" spans="1:49" s="48" customFormat="1" ht="21" customHeight="1">
      <c r="A245" s="42"/>
      <c r="B245" s="42"/>
      <c r="C245" s="42"/>
      <c r="D245" s="42"/>
      <c r="E245" s="43"/>
      <c r="F245" s="42"/>
      <c r="G245" s="42"/>
      <c r="H245" s="44"/>
      <c r="I245" s="43"/>
      <c r="J245" s="42"/>
      <c r="K245" s="76" t="s">
        <v>266</v>
      </c>
      <c r="L245" s="43"/>
      <c r="M245" s="42"/>
      <c r="N245" s="74"/>
      <c r="O245" s="46"/>
      <c r="P245" s="47"/>
      <c r="Q245" s="42"/>
      <c r="R245" s="42"/>
      <c r="S245" s="42"/>
      <c r="T245" s="77"/>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row>
    <row r="246" spans="1:49" s="48" customFormat="1" ht="21" customHeight="1">
      <c r="A246" s="42"/>
      <c r="B246" s="42"/>
      <c r="C246" s="42"/>
      <c r="D246" s="42"/>
      <c r="E246" s="43"/>
      <c r="F246" s="42"/>
      <c r="G246" s="42"/>
      <c r="H246" s="44"/>
      <c r="I246" s="43"/>
      <c r="J246" s="42"/>
      <c r="K246" s="76" t="s">
        <v>267</v>
      </c>
      <c r="L246" s="43"/>
      <c r="M246" s="42"/>
      <c r="N246" s="74"/>
      <c r="O246" s="46"/>
      <c r="P246" s="47"/>
      <c r="Q246" s="42"/>
      <c r="R246" s="42"/>
      <c r="S246" s="42"/>
      <c r="T246" s="77"/>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row>
    <row r="247" spans="1:49" s="48" customFormat="1" ht="21" customHeight="1">
      <c r="A247" s="42"/>
      <c r="B247" s="42"/>
      <c r="C247" s="42"/>
      <c r="D247" s="42"/>
      <c r="E247" s="43"/>
      <c r="F247" s="42"/>
      <c r="G247" s="42"/>
      <c r="H247" s="44"/>
      <c r="I247" s="43"/>
      <c r="J247" s="42"/>
      <c r="K247" s="76" t="s">
        <v>268</v>
      </c>
      <c r="L247" s="43"/>
      <c r="M247" s="42"/>
      <c r="N247" s="74"/>
      <c r="O247" s="46"/>
      <c r="P247" s="47"/>
      <c r="Q247" s="42"/>
      <c r="R247" s="42"/>
      <c r="S247" s="42"/>
      <c r="T247" s="77"/>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row>
    <row r="248" spans="1:49" s="48" customFormat="1" ht="21" customHeight="1">
      <c r="A248" s="42"/>
      <c r="B248" s="42"/>
      <c r="C248" s="42"/>
      <c r="D248" s="42"/>
      <c r="E248" s="43"/>
      <c r="F248" s="42"/>
      <c r="G248" s="42"/>
      <c r="H248" s="44"/>
      <c r="I248" s="43"/>
      <c r="J248" s="42"/>
      <c r="K248" s="76" t="s">
        <v>269</v>
      </c>
      <c r="L248" s="43"/>
      <c r="M248" s="42"/>
      <c r="N248" s="74"/>
      <c r="O248" s="46"/>
      <c r="P248" s="47"/>
      <c r="Q248" s="42"/>
      <c r="R248" s="42"/>
      <c r="S248" s="42"/>
      <c r="T248" s="77"/>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row>
    <row r="249" spans="1:49" s="48" customFormat="1" ht="21" customHeight="1">
      <c r="A249" s="42"/>
      <c r="B249" s="42"/>
      <c r="C249" s="42"/>
      <c r="D249" s="42"/>
      <c r="E249" s="43"/>
      <c r="F249" s="42"/>
      <c r="G249" s="42"/>
      <c r="H249" s="44"/>
      <c r="I249" s="43"/>
      <c r="J249" s="42"/>
      <c r="K249" s="76" t="s">
        <v>270</v>
      </c>
      <c r="L249" s="43"/>
      <c r="M249" s="42"/>
      <c r="N249" s="74"/>
      <c r="O249" s="46"/>
      <c r="P249" s="47"/>
      <c r="Q249" s="42"/>
      <c r="R249" s="42"/>
      <c r="S249" s="42"/>
      <c r="T249" s="77"/>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row>
    <row r="250" spans="1:49" s="48" customFormat="1" ht="21" customHeight="1">
      <c r="A250" s="42"/>
      <c r="B250" s="42"/>
      <c r="C250" s="42"/>
      <c r="D250" s="42"/>
      <c r="E250" s="43"/>
      <c r="F250" s="42"/>
      <c r="G250" s="42"/>
      <c r="H250" s="44"/>
      <c r="I250" s="43"/>
      <c r="J250" s="42"/>
      <c r="K250" s="76" t="s">
        <v>271</v>
      </c>
      <c r="L250" s="43"/>
      <c r="M250" s="42"/>
      <c r="N250" s="74"/>
      <c r="O250" s="46"/>
      <c r="P250" s="47"/>
      <c r="Q250" s="42"/>
      <c r="R250" s="42"/>
      <c r="S250" s="42"/>
      <c r="T250" s="77"/>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row>
    <row r="251" spans="1:49" s="48" customFormat="1" ht="21" customHeight="1">
      <c r="A251" s="42"/>
      <c r="B251" s="42"/>
      <c r="C251" s="42"/>
      <c r="D251" s="42"/>
      <c r="E251" s="43"/>
      <c r="F251" s="42"/>
      <c r="G251" s="42"/>
      <c r="H251" s="44"/>
      <c r="I251" s="43"/>
      <c r="J251" s="42"/>
      <c r="K251" s="76" t="s">
        <v>272</v>
      </c>
      <c r="L251" s="43"/>
      <c r="M251" s="42"/>
      <c r="N251" s="74"/>
      <c r="O251" s="46"/>
      <c r="P251" s="47"/>
      <c r="Q251" s="42"/>
      <c r="R251" s="42"/>
      <c r="S251" s="42"/>
      <c r="T251" s="77"/>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row>
    <row r="252" spans="1:49" s="48" customFormat="1" ht="21" customHeight="1">
      <c r="A252" s="42"/>
      <c r="B252" s="42"/>
      <c r="C252" s="42"/>
      <c r="D252" s="42"/>
      <c r="E252" s="43"/>
      <c r="F252" s="42"/>
      <c r="G252" s="42"/>
      <c r="H252" s="44"/>
      <c r="I252" s="43"/>
      <c r="J252" s="42"/>
      <c r="K252" s="76" t="s">
        <v>273</v>
      </c>
      <c r="L252" s="43"/>
      <c r="M252" s="42"/>
      <c r="N252" s="74"/>
      <c r="O252" s="46"/>
      <c r="P252" s="47"/>
      <c r="Q252" s="42"/>
      <c r="R252" s="42"/>
      <c r="S252" s="42"/>
      <c r="T252" s="77"/>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row>
    <row r="253" spans="1:49" s="48" customFormat="1" ht="21" customHeight="1">
      <c r="A253" s="42"/>
      <c r="B253" s="42"/>
      <c r="C253" s="42"/>
      <c r="D253" s="42"/>
      <c r="E253" s="43"/>
      <c r="F253" s="42"/>
      <c r="G253" s="42"/>
      <c r="H253" s="44"/>
      <c r="I253" s="43"/>
      <c r="J253" s="42"/>
      <c r="K253" s="76" t="s">
        <v>274</v>
      </c>
      <c r="L253" s="43"/>
      <c r="M253" s="42"/>
      <c r="N253" s="74"/>
      <c r="O253" s="46"/>
      <c r="P253" s="47"/>
      <c r="Q253" s="42"/>
      <c r="R253" s="42"/>
      <c r="S253" s="42"/>
      <c r="T253" s="77"/>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row>
    <row r="254" spans="1:49" s="48" customFormat="1" ht="21" customHeight="1">
      <c r="A254" s="42"/>
      <c r="B254" s="42"/>
      <c r="C254" s="42"/>
      <c r="D254" s="42"/>
      <c r="E254" s="43"/>
      <c r="F254" s="42"/>
      <c r="G254" s="42"/>
      <c r="H254" s="44"/>
      <c r="I254" s="43"/>
      <c r="J254" s="42"/>
      <c r="K254" s="76" t="s">
        <v>275</v>
      </c>
      <c r="L254" s="43"/>
      <c r="M254" s="42"/>
      <c r="N254" s="74"/>
      <c r="O254" s="46"/>
      <c r="P254" s="47"/>
      <c r="Q254" s="42"/>
      <c r="R254" s="42"/>
      <c r="S254" s="42"/>
      <c r="T254" s="77"/>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row>
    <row r="255" spans="1:49" s="48" customFormat="1" ht="21" customHeight="1">
      <c r="A255" s="42"/>
      <c r="B255" s="42"/>
      <c r="C255" s="42"/>
      <c r="D255" s="42"/>
      <c r="E255" s="43"/>
      <c r="F255" s="42"/>
      <c r="G255" s="42"/>
      <c r="H255" s="44"/>
      <c r="I255" s="43"/>
      <c r="J255" s="42"/>
      <c r="K255" s="76" t="s">
        <v>276</v>
      </c>
      <c r="L255" s="43"/>
      <c r="M255" s="42"/>
      <c r="N255" s="74"/>
      <c r="O255" s="46"/>
      <c r="P255" s="47"/>
      <c r="Q255" s="42"/>
      <c r="R255" s="42"/>
      <c r="S255" s="42"/>
      <c r="T255" s="77"/>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row>
    <row r="256" spans="1:49" s="48" customFormat="1" ht="21" customHeight="1">
      <c r="A256" s="42"/>
      <c r="B256" s="42"/>
      <c r="C256" s="42"/>
      <c r="D256" s="42"/>
      <c r="E256" s="43"/>
      <c r="F256" s="42"/>
      <c r="G256" s="42"/>
      <c r="H256" s="44"/>
      <c r="I256" s="43"/>
      <c r="J256" s="42"/>
      <c r="K256" s="76" t="s">
        <v>277</v>
      </c>
      <c r="L256" s="43"/>
      <c r="M256" s="42"/>
      <c r="N256" s="74"/>
      <c r="O256" s="46"/>
      <c r="P256" s="47"/>
      <c r="Q256" s="42"/>
      <c r="R256" s="42"/>
      <c r="S256" s="42"/>
      <c r="T256" s="77"/>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row>
    <row r="257" spans="1:49" s="48" customFormat="1" ht="21" customHeight="1">
      <c r="A257" s="42"/>
      <c r="B257" s="42"/>
      <c r="C257" s="42"/>
      <c r="D257" s="42"/>
      <c r="E257" s="43"/>
      <c r="F257" s="42"/>
      <c r="G257" s="42"/>
      <c r="H257" s="44"/>
      <c r="I257" s="43"/>
      <c r="J257" s="42"/>
      <c r="K257" s="76" t="s">
        <v>278</v>
      </c>
      <c r="L257" s="43"/>
      <c r="M257" s="42"/>
      <c r="N257" s="74"/>
      <c r="O257" s="46"/>
      <c r="P257" s="47"/>
      <c r="Q257" s="42"/>
      <c r="R257" s="42"/>
      <c r="S257" s="42"/>
      <c r="T257" s="77"/>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row>
    <row r="258" spans="1:49" s="48" customFormat="1" ht="21" customHeight="1">
      <c r="A258" s="42"/>
      <c r="B258" s="42"/>
      <c r="C258" s="42"/>
      <c r="D258" s="42"/>
      <c r="E258" s="43"/>
      <c r="F258" s="42"/>
      <c r="G258" s="42"/>
      <c r="H258" s="44"/>
      <c r="I258" s="43"/>
      <c r="J258" s="42"/>
      <c r="K258" s="76" t="s">
        <v>279</v>
      </c>
      <c r="L258" s="43"/>
      <c r="M258" s="42"/>
      <c r="N258" s="74"/>
      <c r="O258" s="46"/>
      <c r="P258" s="47"/>
      <c r="Q258" s="42"/>
      <c r="R258" s="42"/>
      <c r="S258" s="42"/>
      <c r="T258" s="77"/>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row>
    <row r="259" spans="1:49" s="48" customFormat="1" ht="21" customHeight="1">
      <c r="A259" s="42"/>
      <c r="B259" s="42"/>
      <c r="C259" s="42"/>
      <c r="D259" s="42"/>
      <c r="E259" s="43"/>
      <c r="F259" s="42"/>
      <c r="G259" s="42"/>
      <c r="H259" s="44"/>
      <c r="I259" s="43"/>
      <c r="J259" s="42"/>
      <c r="K259" s="76" t="s">
        <v>280</v>
      </c>
      <c r="L259" s="43"/>
      <c r="M259" s="42"/>
      <c r="N259" s="74"/>
      <c r="O259" s="46"/>
      <c r="P259" s="47"/>
      <c r="Q259" s="42"/>
      <c r="R259" s="42"/>
      <c r="S259" s="42"/>
      <c r="T259" s="77"/>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row>
    <row r="260" spans="1:49" s="48" customFormat="1" ht="21" customHeight="1">
      <c r="A260" s="42"/>
      <c r="B260" s="42"/>
      <c r="C260" s="42"/>
      <c r="D260" s="42"/>
      <c r="E260" s="43"/>
      <c r="F260" s="42"/>
      <c r="G260" s="42"/>
      <c r="H260" s="44"/>
      <c r="I260" s="43"/>
      <c r="J260" s="42"/>
      <c r="K260" s="76" t="s">
        <v>281</v>
      </c>
      <c r="L260" s="43"/>
      <c r="M260" s="42"/>
      <c r="N260" s="74"/>
      <c r="O260" s="46"/>
      <c r="P260" s="47"/>
      <c r="Q260" s="42"/>
      <c r="R260" s="42"/>
      <c r="S260" s="42"/>
      <c r="T260" s="77"/>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row>
    <row r="261" spans="1:49" s="48" customFormat="1" ht="21" customHeight="1">
      <c r="A261" s="42"/>
      <c r="B261" s="42"/>
      <c r="C261" s="42"/>
      <c r="D261" s="42"/>
      <c r="E261" s="43"/>
      <c r="F261" s="42"/>
      <c r="G261" s="42"/>
      <c r="H261" s="44"/>
      <c r="I261" s="43"/>
      <c r="J261" s="42"/>
      <c r="K261" s="76" t="s">
        <v>282</v>
      </c>
      <c r="L261" s="43"/>
      <c r="M261" s="42"/>
      <c r="N261" s="74"/>
      <c r="O261" s="46"/>
      <c r="P261" s="47"/>
      <c r="Q261" s="42"/>
      <c r="R261" s="42"/>
      <c r="S261" s="42"/>
      <c r="T261" s="77"/>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row>
    <row r="262" spans="1:49" s="48" customFormat="1" ht="21" customHeight="1">
      <c r="A262" s="42"/>
      <c r="B262" s="42"/>
      <c r="C262" s="42"/>
      <c r="D262" s="42"/>
      <c r="E262" s="43"/>
      <c r="F262" s="42"/>
      <c r="G262" s="42"/>
      <c r="H262" s="44"/>
      <c r="I262" s="43"/>
      <c r="J262" s="42"/>
      <c r="K262" s="76" t="s">
        <v>283</v>
      </c>
      <c r="L262" s="43"/>
      <c r="M262" s="42"/>
      <c r="N262" s="74"/>
      <c r="O262" s="46"/>
      <c r="P262" s="47"/>
      <c r="Q262" s="42"/>
      <c r="R262" s="42"/>
      <c r="S262" s="42"/>
      <c r="T262" s="77"/>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row>
    <row r="263" spans="1:49" s="48" customFormat="1" ht="21" customHeight="1">
      <c r="A263" s="42"/>
      <c r="B263" s="42"/>
      <c r="C263" s="42"/>
      <c r="D263" s="42"/>
      <c r="E263" s="43"/>
      <c r="F263" s="42"/>
      <c r="G263" s="42"/>
      <c r="H263" s="44"/>
      <c r="I263" s="43"/>
      <c r="J263" s="42"/>
      <c r="K263" s="76" t="s">
        <v>284</v>
      </c>
      <c r="L263" s="43"/>
      <c r="M263" s="42"/>
      <c r="N263" s="74"/>
      <c r="O263" s="46"/>
      <c r="P263" s="47"/>
      <c r="Q263" s="42"/>
      <c r="R263" s="42"/>
      <c r="S263" s="42"/>
      <c r="T263" s="77"/>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row>
    <row r="264" spans="1:49" s="48" customFormat="1" ht="21" customHeight="1">
      <c r="A264" s="42"/>
      <c r="B264" s="42"/>
      <c r="C264" s="42"/>
      <c r="D264" s="42"/>
      <c r="E264" s="43"/>
      <c r="F264" s="42"/>
      <c r="G264" s="42"/>
      <c r="H264" s="44"/>
      <c r="I264" s="43"/>
      <c r="J264" s="42"/>
      <c r="K264" s="76" t="s">
        <v>285</v>
      </c>
      <c r="L264" s="43"/>
      <c r="M264" s="42"/>
      <c r="N264" s="74"/>
      <c r="O264" s="46"/>
      <c r="P264" s="47"/>
      <c r="Q264" s="42"/>
      <c r="R264" s="42"/>
      <c r="S264" s="42"/>
      <c r="T264" s="77"/>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row>
    <row r="265" spans="1:49" s="48" customFormat="1" ht="21" customHeight="1">
      <c r="A265" s="42"/>
      <c r="B265" s="42"/>
      <c r="C265" s="42"/>
      <c r="D265" s="42"/>
      <c r="E265" s="43"/>
      <c r="F265" s="42"/>
      <c r="G265" s="42"/>
      <c r="H265" s="44"/>
      <c r="I265" s="43"/>
      <c r="J265" s="42"/>
      <c r="K265" s="76" t="s">
        <v>286</v>
      </c>
      <c r="L265" s="43"/>
      <c r="M265" s="42"/>
      <c r="N265" s="74"/>
      <c r="O265" s="46"/>
      <c r="P265" s="47"/>
      <c r="Q265" s="42"/>
      <c r="R265" s="42"/>
      <c r="S265" s="42"/>
      <c r="T265" s="77"/>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row>
    <row r="266" spans="1:49" s="48" customFormat="1" ht="21" customHeight="1">
      <c r="A266" s="42"/>
      <c r="B266" s="42"/>
      <c r="C266" s="42"/>
      <c r="D266" s="42"/>
      <c r="E266" s="43"/>
      <c r="F266" s="42"/>
      <c r="G266" s="42"/>
      <c r="H266" s="44"/>
      <c r="I266" s="43"/>
      <c r="J266" s="42"/>
      <c r="K266" s="76" t="s">
        <v>287</v>
      </c>
      <c r="L266" s="43"/>
      <c r="M266" s="42"/>
      <c r="N266" s="74"/>
      <c r="O266" s="46"/>
      <c r="P266" s="47"/>
      <c r="Q266" s="42"/>
      <c r="R266" s="42"/>
      <c r="S266" s="42"/>
      <c r="T266" s="77"/>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row>
    <row r="267" spans="1:49" s="48" customFormat="1" ht="21" customHeight="1">
      <c r="A267" s="42"/>
      <c r="B267" s="42"/>
      <c r="C267" s="42"/>
      <c r="D267" s="42"/>
      <c r="E267" s="43"/>
      <c r="F267" s="42"/>
      <c r="G267" s="42"/>
      <c r="H267" s="44"/>
      <c r="I267" s="43"/>
      <c r="J267" s="42"/>
      <c r="K267" s="76" t="s">
        <v>288</v>
      </c>
      <c r="L267" s="43"/>
      <c r="M267" s="42"/>
      <c r="N267" s="74"/>
      <c r="O267" s="46"/>
      <c r="P267" s="47"/>
      <c r="Q267" s="42"/>
      <c r="R267" s="42"/>
      <c r="S267" s="42"/>
      <c r="T267" s="77"/>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row>
    <row r="268" spans="1:49" s="48" customFormat="1" ht="21" customHeight="1">
      <c r="A268" s="42"/>
      <c r="B268" s="42"/>
      <c r="C268" s="42"/>
      <c r="D268" s="42"/>
      <c r="E268" s="43"/>
      <c r="F268" s="42"/>
      <c r="G268" s="42"/>
      <c r="H268" s="44"/>
      <c r="I268" s="43"/>
      <c r="J268" s="42"/>
      <c r="K268" s="76" t="s">
        <v>289</v>
      </c>
      <c r="L268" s="43"/>
      <c r="M268" s="42"/>
      <c r="N268" s="74"/>
      <c r="O268" s="46"/>
      <c r="P268" s="47"/>
      <c r="Q268" s="42"/>
      <c r="R268" s="42"/>
      <c r="S268" s="42"/>
      <c r="T268" s="77"/>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row>
    <row r="269" spans="1:49" s="48" customFormat="1" ht="21" customHeight="1">
      <c r="A269" s="42"/>
      <c r="B269" s="42"/>
      <c r="C269" s="42"/>
      <c r="D269" s="42"/>
      <c r="E269" s="43"/>
      <c r="F269" s="42"/>
      <c r="G269" s="42"/>
      <c r="H269" s="44"/>
      <c r="I269" s="43"/>
      <c r="J269" s="42"/>
      <c r="K269" s="76" t="s">
        <v>290</v>
      </c>
      <c r="L269" s="43"/>
      <c r="M269" s="42"/>
      <c r="N269" s="74"/>
      <c r="O269" s="46"/>
      <c r="P269" s="47"/>
      <c r="Q269" s="42"/>
      <c r="R269" s="42"/>
      <c r="S269" s="42"/>
      <c r="T269" s="77"/>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row>
    <row r="270" spans="1:49" s="48" customFormat="1" ht="21" customHeight="1">
      <c r="A270" s="42"/>
      <c r="B270" s="42"/>
      <c r="C270" s="42"/>
      <c r="D270" s="42"/>
      <c r="E270" s="43"/>
      <c r="F270" s="42"/>
      <c r="G270" s="42"/>
      <c r="H270" s="44"/>
      <c r="I270" s="43"/>
      <c r="J270" s="42"/>
      <c r="K270" s="76" t="s">
        <v>291</v>
      </c>
      <c r="L270" s="43"/>
      <c r="M270" s="42"/>
      <c r="N270" s="74"/>
      <c r="O270" s="46"/>
      <c r="P270" s="47"/>
      <c r="Q270" s="42"/>
      <c r="R270" s="42"/>
      <c r="S270" s="42"/>
      <c r="T270" s="77"/>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row>
    <row r="271" spans="1:49" s="48" customFormat="1" ht="21" customHeight="1">
      <c r="A271" s="42"/>
      <c r="B271" s="42"/>
      <c r="C271" s="42"/>
      <c r="D271" s="42"/>
      <c r="E271" s="43"/>
      <c r="F271" s="42"/>
      <c r="G271" s="42"/>
      <c r="H271" s="44"/>
      <c r="I271" s="43"/>
      <c r="J271" s="42"/>
      <c r="K271" s="76" t="s">
        <v>292</v>
      </c>
      <c r="L271" s="43"/>
      <c r="M271" s="42"/>
      <c r="N271" s="74"/>
      <c r="O271" s="46"/>
      <c r="P271" s="47"/>
      <c r="Q271" s="42"/>
      <c r="R271" s="42"/>
      <c r="S271" s="42"/>
      <c r="T271" s="77"/>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row>
  </sheetData>
  <autoFilter ref="A4:AW14">
    <sortState ref="A6:AW13">
      <sortCondition ref="B4"/>
    </sortState>
  </autoFilter>
  <mergeCells count="7">
    <mergeCell ref="Q16:T16"/>
    <mergeCell ref="Q17:T17"/>
    <mergeCell ref="Q22:T22"/>
    <mergeCell ref="A6:U6"/>
    <mergeCell ref="A7:U7"/>
    <mergeCell ref="A14:O14"/>
    <mergeCell ref="Q18:T18"/>
  </mergeCells>
  <phoneticPr fontId="35" type="noConversion"/>
  <conditionalFormatting sqref="D13">
    <cfRule type="duplicateValues" dxfId="0" priority="3"/>
  </conditionalFormatting>
  <dataValidations count="9">
    <dataValidation type="textLength" operator="equal" showInputMessage="1" showErrorMessage="1" errorTitle="Nhập giá trị: " error="Phải nhập đủ 3 kí tự số_x000a_VD: 001 --&gt; SSI" promptTitle="Nhập giá trị: " prompt="Phải nhập đủ 3 kí tự số_x000a_VD: 001 --&gt; SSI" sqref="S24:S26 JO24:JO26 TK24:TK26 ADG24:ADG26 ANC24:ANC26 AWY24:AWY26 BGU24:BGU26 BQQ24:BQQ26 CAM24:CAM26 CKI24:CKI26 CUE24:CUE26 DEA24:DEA26 DNW24:DNW26 DXS24:DXS26 EHO24:EHO26 ERK24:ERK26 FBG24:FBG26 FLC24:FLC26 FUY24:FUY26 GEU24:GEU26 GOQ24:GOQ26 GYM24:GYM26 HII24:HII26 HSE24:HSE26 ICA24:ICA26 ILW24:ILW26 IVS24:IVS26 JFO24:JFO26 JPK24:JPK26 JZG24:JZG26 KJC24:KJC26 KSY24:KSY26 LCU24:LCU26 LMQ24:LMQ26 LWM24:LWM26 MGI24:MGI26 MQE24:MQE26 NAA24:NAA26 NJW24:NJW26 NTS24:NTS26 ODO24:ODO26 ONK24:ONK26 OXG24:OXG26 PHC24:PHC26 PQY24:PQY26 QAU24:QAU26 QKQ24:QKQ26 QUM24:QUM26 REI24:REI26 ROE24:ROE26 RYA24:RYA26 SHW24:SHW26 SRS24:SRS26 TBO24:TBO26 TLK24:TLK26 TVG24:TVG26 UFC24:UFC26 UOY24:UOY26 UYU24:UYU26 VIQ24:VIQ26 VSM24:VSM26 WCI24:WCI26 WME24:WME26 WWA24:WWA26">
      <formula1>3</formula1>
    </dataValidation>
    <dataValidation type="whole" allowBlank="1" showInputMessage="1" showErrorMessage="1" errorTitle="Nhập giá trị: " error="2: tự doanh_x000a_3: môi giới" promptTitle="Nhập giá trị: " prompt="2: tự doanh_x000a_3: môi giới" sqref="T24:T26 JP24:JP26 TL24:TL26 ADH24:ADH26 AND24:AND26 AWZ24:AWZ26 BGV24:BGV26 BQR24:BQR26 CAN24:CAN26 CKJ24:CKJ26 CUF24:CUF26 DEB24:DEB26 DNX24:DNX26 DXT24:DXT26 EHP24:EHP26 ERL24:ERL26 FBH24:FBH26 FLD24:FLD26 FUZ24:FUZ26 GEV24:GEV26 GOR24:GOR26 GYN24:GYN26 HIJ24:HIJ26 HSF24:HSF26 ICB24:ICB26 ILX24:ILX26 IVT24:IVT26 JFP24:JFP26 JPL24:JPL26 JZH24:JZH26 KJD24:KJD26 KSZ24:KSZ26 LCV24:LCV26 LMR24:LMR26 LWN24:LWN26 MGJ24:MGJ26 MQF24:MQF26 NAB24:NAB26 NJX24:NJX26 NTT24:NTT26 ODP24:ODP26 ONL24:ONL26 OXH24:OXH26 PHD24:PHD26 PQZ24:PQZ26 QAV24:QAV26 QKR24:QKR26 QUN24:QUN26 REJ24:REJ26 ROF24:ROF26 RYB24:RYB26 SHX24:SHX26 SRT24:SRT26 TBP24:TBP26 TLL24:TLL26 TVH24:TVH26 UFD24:UFD26 UOZ24:UOZ26 UYV24:UYV26 VIR24:VIR26 VSN24:VSN26 WCJ24:WCJ26 WMF24:WMF26 WWB24:WWB26">
      <formula1>2</formula1>
      <formula2>3</formula2>
    </dataValidation>
    <dataValidation type="whole" showInputMessage="1" showErrorMessage="1" errorTitle="Hay nhap gia tri tu 1 den 6" error="1. CP phổ thông chuyển nhượng tự do_x000a_2. CP phổ thông chuyển nhượng có điều kiện_x000a_3. CP ưu đãi biểu quyết_x000a_4. CP ưu đãi cổ tức_x000a_5. CP ưu đãi hoàn lại_x000a_6. CP ưu đại khác" promptTitle="Nhập loại cổ phần như sau :" prompt="1: CK chuyen nhuong tu do_x000a_2: CK chuyen nhuong co dieu kien_x000a_3: CK uu dai bieu quyet_x000a_4: CK co tuc_x000a_5: CK hoan lai_x000a_6: CK co dieu kien khac" sqref="Q28:Q64010 JM28:JM271 TI28:TI271 ADE28:ADE271 ANA28:ANA271 AWW28:AWW271 BGS28:BGS271 BQO28:BQO271 CAK28:CAK271 CKG28:CKG271 CUC28:CUC271 DDY28:DDY271 DNU28:DNU271 DXQ28:DXQ271 EHM28:EHM271 ERI28:ERI271 FBE28:FBE271 FLA28:FLA271 FUW28:FUW271 GES28:GES271 GOO28:GOO271 GYK28:GYK271 HIG28:HIG271 HSC28:HSC271 IBY28:IBY271 ILU28:ILU271 IVQ28:IVQ271 JFM28:JFM271 JPI28:JPI271 JZE28:JZE271 KJA28:KJA271 KSW28:KSW271 LCS28:LCS271 LMO28:LMO271 LWK28:LWK271 MGG28:MGG271 MQC28:MQC271 MZY28:MZY271 NJU28:NJU271 NTQ28:NTQ271 ODM28:ODM271 ONI28:ONI271 OXE28:OXE271 PHA28:PHA271 PQW28:PQW271 QAS28:QAS271 QKO28:QKO271 QUK28:QUK271 REG28:REG271 ROC28:ROC271 RXY28:RXY271 SHU28:SHU271 SRQ28:SRQ271 TBM28:TBM271 TLI28:TLI271 TVE28:TVE271 UFA28:UFA271 UOW28:UOW271 UYS28:UYS271 VIO28:VIO271 VSK28:VSK271 WCG28:WCG271 WMC28:WMC271 WVY28:WVY271 JM24:JM26 TI24:TI26 ADE24:ADE26 ANA24:ANA26 AWW24:AWW26 BGS24:BGS26 BQO24:BQO26 CAK24:CAK26 CKG24:CKG26 CUC24:CUC26 DDY24:DDY26 DNU24:DNU26 DXQ24:DXQ26 EHM24:EHM26 ERI24:ERI26 FBE24:FBE26 FLA24:FLA26 FUW24:FUW26 GES24:GES26 GOO24:GOO26 GYK24:GYK26 HIG24:HIG26 HSC24:HSC26 IBY24:IBY26 ILU24:ILU26 IVQ24:IVQ26 JFM24:JFM26 JPI24:JPI26 JZE24:JZE26 KJA24:KJA26 KSW24:KSW26 LCS24:LCS26 LMO24:LMO26 LWK24:LWK26 MGG24:MGG26 MQC24:MQC26 MZY24:MZY26 NJU24:NJU26 NTQ24:NTQ26 ODM24:ODM26 ONI24:ONI26 OXE24:OXE26 PHA24:PHA26 PQW24:PQW26 QAS24:QAS26 QKO24:QKO26 QUK24:QUK26 REG24:REG26 ROC24:ROC26 RXY24:RXY26 SHU24:SHU26 SRQ24:SRQ26 TBM24:TBM26 TLI24:TLI26 TVE24:TVE26 UFA24:UFA26 UOW24:UOW26 UYS24:UYS26 VIO24:VIO26 VSK24:VSK26 WCG24:WCG26 WMC24:WMC26 WVY24:WVY26 Q15 Q24:Q26">
      <formula1>1</formula1>
      <formula2>6</formula2>
    </dataValidation>
    <dataValidation type="decimal" allowBlank="1" showInputMessage="1" showErrorMessage="1" errorTitle="Nhập loại hình cổ đông như sau :" error="2 : Tổ chức phát hành_x000a_3 : Cá nhân trong nước_x000a_4 : Cá nhân nước ngoài_x000a_5 : Pháp nhân trong nước_x000a_6 : Pháp nhân nước ngoài_x000a_7 : Nhà nước" promptTitle="Nhập loại hình cổ đông như sau :" prompt="2 : Tổ chức phát hành_x000a_3 : Cá nhân trong nước_x000a_4 : Cá nhân nước ngoài_x000a_5 : Pháp nhân trong nước_x000a_6 : Pháp nhân nước ngoài_x000a_7 : Nhà nước" sqref="E272:E64010 E15">
      <formula1>2</formula1>
      <formula2>7</formula2>
    </dataValidation>
    <dataValidation type="whole" operator="greaterThan" showInputMessage="1" showErrorMessage="1" errorTitle="Nhập giá trị số lượng: " error="Phải là số nguyên _x000a_Phải lớn hơn 0" promptTitle="Nhập giá trị số lượng: " prompt="Phải là số nguyên _x000a_Phải lớn hơn 0" sqref="S29:S64010 R28:R64010 JO29:JO271 TK29:TK271 ADG29:ADG271 ANC29:ANC271 AWY29:AWY271 BGU29:BGU271 BQQ29:BQQ271 CAM29:CAM271 CKI29:CKI271 CUE29:CUE271 DEA29:DEA271 DNW29:DNW271 DXS29:DXS271 EHO29:EHO271 ERK29:ERK271 FBG29:FBG271 FLC29:FLC271 FUY29:FUY271 GEU29:GEU271 GOQ29:GOQ271 GYM29:GYM271 HII29:HII271 HSE29:HSE271 ICA29:ICA271 ILW29:ILW271 IVS29:IVS271 JFO29:JFO271 JPK29:JPK271 JZG29:JZG271 KJC29:KJC271 KSY29:KSY271 LCU29:LCU271 LMQ29:LMQ271 LWM29:LWM271 MGI29:MGI271 MQE29:MQE271 NAA29:NAA271 NJW29:NJW271 NTS29:NTS271 ODO29:ODO271 ONK29:ONK271 OXG29:OXG271 PHC29:PHC271 PQY29:PQY271 QAU29:QAU271 QKQ29:QKQ271 QUM29:QUM271 REI29:REI271 ROE29:ROE271 RYA29:RYA271 SHW29:SHW271 SRS29:SRS271 TBO29:TBO271 TLK29:TLK271 TVG29:TVG271 UFC29:UFC271 UOY29:UOY271 UYU29:UYU271 VIQ29:VIQ271 VSM29:VSM271 WCI29:WCI271 WME29:WME271 WWA29:WWA271 JN28:JN271 TJ28:TJ271 ADF28:ADF271 ANB28:ANB271 AWX28:AWX271 BGT28:BGT271 BQP28:BQP271 CAL28:CAL271 CKH28:CKH271 CUD28:CUD271 DDZ28:DDZ271 DNV28:DNV271 DXR28:DXR271 EHN28:EHN271 ERJ28:ERJ271 FBF28:FBF271 FLB28:FLB271 FUX28:FUX271 GET28:GET271 GOP28:GOP271 GYL28:GYL271 HIH28:HIH271 HSD28:HSD271 IBZ28:IBZ271 ILV28:ILV271 IVR28:IVR271 JFN28:JFN271 JPJ28:JPJ271 JZF28:JZF271 KJB28:KJB271 KSX28:KSX271 LCT28:LCT271 LMP28:LMP271 LWL28:LWL271 MGH28:MGH271 MQD28:MQD271 MZZ28:MZZ271 NJV28:NJV271 NTR28:NTR271 ODN28:ODN271 ONJ28:ONJ271 OXF28:OXF271 PHB28:PHB271 PQX28:PQX271 QAT28:QAT271 QKP28:QKP271 QUL28:QUL271 REH28:REH271 ROD28:ROD271 RXZ28:RXZ271 SHV28:SHV271 SRR28:SRR271 TBN28:TBN271 TLJ28:TLJ271 TVF28:TVF271 UFB28:UFB271 UOX28:UOX271 UYT28:UYT271 VIP28:VIP271 VSL28:VSL271 WCH28:WCH271 WMD28:WMD271 WVZ28:WVZ271 JN24:JN26 TJ24:TJ26 ADF24:ADF26 ANB24:ANB26 AWX24:AWX26 BGT24:BGT26 BQP24:BQP26 CAL24:CAL26 CKH24:CKH26 CUD24:CUD26 DDZ24:DDZ26 DNV24:DNV26 DXR24:DXR26 EHN24:EHN26 ERJ24:ERJ26 FBF24:FBF26 FLB24:FLB26 FUX24:FUX26 GET24:GET26 GOP24:GOP26 GYL24:GYL26 HIH24:HIH26 HSD24:HSD26 IBZ24:IBZ26 ILV24:ILV26 IVR24:IVR26 JFN24:JFN26 JPJ24:JPJ26 JZF24:JZF26 KJB24:KJB26 KSX24:KSX26 LCT24:LCT26 LMP24:LMP26 LWL24:LWL26 MGH24:MGH26 MQD24:MQD26 MZZ24:MZZ26 NJV24:NJV26 NTR24:NTR26 ODN24:ODN26 ONJ24:ONJ26 OXF24:OXF26 PHB24:PHB26 PQX24:PQX26 QAT24:QAT26 QKP24:QKP26 QUL24:QUL26 REH24:REH26 ROD24:ROD26 RXZ24:RXZ26 SHV24:SHV26 SRR24:SRR26 TBN24:TBN26 TLJ24:TLJ26 TVF24:TVF26 UFB24:UFB26 UOX24:UOX26 UYT24:UYT26 VIP24:VIP26 VSL24:VSL26 WCH24:WCH26 WMD24:WMD26 WVZ24:WVZ26 R24:R26 R15:S15">
      <formula1>0</formula1>
    </dataValidation>
    <dataValidation type="whole" allowBlank="1" showInputMessage="1" showErrorMessage="1" errorTitle="Nhập sáng lập viên như sau :" error="0: Không phải sáng lập viên_x000a_1: Sáng lập viên" promptTitle="Nhập sáng lập viên như sau :" prompt="0: Không phải sáng lập viên_x000a_1: Sáng lập viên_x000a__x000a_" sqref="WVN24:WVN27 F272:F64010 JB24:JB27 SX24:SX27 ACT24:ACT27 AMP24:AMP27 AWL24:AWL27 BGH24:BGH27 BQD24:BQD27 BZZ24:BZZ27 CJV24:CJV27 CTR24:CTR27 DDN24:DDN27 DNJ24:DNJ27 DXF24:DXF27 EHB24:EHB27 EQX24:EQX27 FAT24:FAT27 FKP24:FKP27 FUL24:FUL27 GEH24:GEH27 GOD24:GOD27 GXZ24:GXZ27 HHV24:HHV27 HRR24:HRR27 IBN24:IBN27 ILJ24:ILJ27 IVF24:IVF27 JFB24:JFB27 JOX24:JOX27 JYT24:JYT27 KIP24:KIP27 KSL24:KSL27 LCH24:LCH27 LMD24:LMD27 LVZ24:LVZ27 MFV24:MFV27 MPR24:MPR27 MZN24:MZN27 NJJ24:NJJ27 NTF24:NTF27 ODB24:ODB27 OMX24:OMX27 OWT24:OWT27 PGP24:PGP27 PQL24:PQL27 QAH24:QAH27 QKD24:QKD27 QTZ24:QTZ27 RDV24:RDV27 RNR24:RNR27 RXN24:RXN27 SHJ24:SHJ27 SRF24:SRF27 TBB24:TBB27 TKX24:TKX27 TUT24:TUT27 UEP24:UEP27 UOL24:UOL27 UYH24:UYH27 VID24:VID27 VRZ24:VRZ27 WBV24:WBV27 WLR24:WLR27 F15 F24:F27 AB7:AB14">
      <formula1>0</formula1>
      <formula2>1</formula2>
    </dataValidation>
    <dataValidation type="date" operator="greaterThan" allowBlank="1" showInputMessage="1" showErrorMessage="1" errorTitle="Ngày cấp" error="dd/mm/yyyy" promptTitle="Ngày cấp" prompt="dd/mm/yyyy" sqref="WVT25:WVT27 K272:K64010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L25:L27 JH25:JH27 TD25:TD27 ACZ25:ACZ27 AMV25:AMV27 AWR25:AWR27 BGN25:BGN27 BQJ25:BQJ27 CAF25:CAF27 CKB25:CKB27 CTX25:CTX27 DDT25:DDT27 DNP25:DNP27 DXL25:DXL27 EHH25:EHH27 ERD25:ERD27 FAZ25:FAZ27 FKV25:FKV27 FUR25:FUR27 GEN25:GEN27 GOJ25:GOJ27 GYF25:GYF27 HIB25:HIB27 HRX25:HRX27 IBT25:IBT27 ILP25:ILP27 IVL25:IVL27 JFH25:JFH27 JPD25:JPD27 JYZ25:JYZ27 KIV25:KIV27 KSR25:KSR27 LCN25:LCN27 LMJ25:LMJ27 LWF25:LWF27 MGB25:MGB27 MPX25:MPX27 MZT25:MZT27 NJP25:NJP27 NTL25:NTL27 ODH25:ODH27 OND25:OND27 OWZ25:OWZ27 PGV25:PGV27 PQR25:PQR27 QAN25:QAN27 QKJ25:QKJ27 QUF25:QUF27 REB25:REB27 RNX25:RNX27 RXT25:RXT27 SHP25:SHP27 SRL25:SRL27 TBH25:TBH27 TLD25:TLD27 TUZ25:TUZ27 UEV25:UEV27 UOR25:UOR27 UYN25:UYN27 VIJ25:VIJ27 VSF25:VSF27 WCB25:WCB27 WLX25:WLX27 K15 K24 AG7:AG13">
      <formula1>1</formula1>
    </dataValidation>
    <dataValidation type="whole" allowBlank="1" showInputMessage="1" showErrorMessage="1" errorTitle="Nhập mã loại ĐKSH như sau:" error="1:  Chứng minh thư_x000a_2:  Passport_x000a_3:  Bằng lái xe_x000a_4:  Chứng thư khác_x000a_5: Giấy Đăng ký kinh doanh" promptTitle="Nhập mã loại ĐKSH như sau:" prompt="1:  Chứng minh thư_x000a_2:  Passport_x000a_3:  Bằng lái xe_x000a_4:  Chứng thư khác_x000a_5: Giấy Đăng ký kinh doanh" sqref="AG14 WVL24:WVL27 D272:D64010 K25:K27 JG25:JG27 TC25:TC27 ACY25:ACY27 AMU25:AMU27 AWQ25:AWQ27 BGM25:BGM27 BQI25:BQI27 CAE25:CAE27 CKA25:CKA27 CTW25:CTW27 DDS25:DDS27 DNO25:DNO27 DXK25:DXK27 EHG25:EHG27 ERC25:ERC27 FAY25:FAY27 FKU25:FKU27 FUQ25:FUQ27 GEM25:GEM27 GOI25:GOI27 GYE25:GYE27 HIA25:HIA27 HRW25:HRW27 IBS25:IBS27 ILO25:ILO27 IVK25:IVK27 JFG25:JFG27 JPC25:JPC27 JYY25:JYY27 KIU25:KIU27 KSQ25:KSQ27 LCM25:LCM27 LMI25:LMI27 LWE25:LWE27 MGA25:MGA27 MPW25:MPW27 MZS25:MZS27 NJO25:NJO27 NTK25:NTK27 ODG25:ODG27 ONC25:ONC27 OWY25:OWY27 PGU25:PGU27 PQQ25:PQQ27 QAM25:QAM27 QKI25:QKI27 QUE25:QUE27 REA25:REA27 RNW25:RNW27 RXS25:RXS27 SHO25:SHO27 SRK25:SRK27 TBG25:TBG27 TLC25:TLC27 TUY25:TUY27 UEU25:UEU27 UOQ25:UOQ27 UYM25:UYM27 VII25:VII27 VSE25:VSE27 WCA25:WCA27 WLW25:WLW27 WVS25:WVS27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IZ24:IZ27 SV24:SV27 ACR24:ACR27 AMN24:AMN27 AWJ24:AWJ27 BGF24:BGF27 BQB24:BQB27 BZX24:BZX27 CJT24:CJT27 CTP24:CTP27 DDL24:DDL27 DNH24:DNH27 DXD24:DXD27 EGZ24:EGZ27 EQV24:EQV27 FAR24:FAR27 FKN24:FKN27 FUJ24:FUJ27 GEF24:GEF27 GOB24:GOB27 GXX24:GXX27 HHT24:HHT27 HRP24:HRP27 IBL24:IBL27 ILH24:ILH27 IVD24:IVD27 JEZ24:JEZ27 JOV24:JOV27 JYR24:JYR27 KIN24:KIN27 KSJ24:KSJ27 LCF24:LCF27 LMB24:LMB27 LVX24:LVX27 MFT24:MFT27 MPP24:MPP27 MZL24:MZL27 NJH24:NJH27 NTD24:NTD27 OCZ24:OCZ27 OMV24:OMV27 OWR24:OWR27 PGN24:PGN27 PQJ24:PQJ27 QAF24:QAF27 QKB24:QKB27 QTX24:QTX27 RDT24:RDT27 RNP24:RNP27 RXL24:RXL27 SHH24:SHH27 SRD24:SRD27 TAZ24:TAZ27 TKV24:TKV27 TUR24:TUR27 UEN24:UEN27 UOJ24:UOJ27 UYF24:UYF27 VIB24:VIB27 VRX24:VRX27 WBT24:WBT27 WLP24:WLP27 D15 D24:D27 AF7:AF13 Z7:Z14">
      <formula1>1</formula1>
      <formula2>5</formula2>
    </dataValidation>
    <dataValidation type="whole" allowBlank="1" showInputMessage="1" showErrorMessage="1" errorTitle="Nhập Bộ phận như sau:" error="1: Hội đồng quản trị_x000a_2: Ban giám đốc_x000a_3: Ban kiểm soát_x000a_4: Kế toán trưởng_x000a_5: Cán bộ công nhân viên _x000a_6: Không thuộc bộ phận nào" promptTitle="Nhập Bộ phận như sau:" prompt="1: Hội đồng quản trị_x000a_2: Ban giám đốc_x000a_3: Ban kiểm soát_x000a_4: Kế toán trưởng_x000a_5: Cán bộ công nhân viên _x000a_6: Không thuộc bộ phận nào" sqref="WVO24 AD14 G272:G64010 H25:H27 JD25:JD27 SZ25:SZ27 ACV25:ACV27 AMR25:AMR27 AWN25:AWN27 BGJ25:BGJ27 BQF25:BQF27 CAB25:CAB27 CJX25:CJX27 CTT25:CTT27 DDP25:DDP27 DNL25:DNL27 DXH25:DXH27 EHD25:EHD27 EQZ25:EQZ27 FAV25:FAV27 FKR25:FKR27 FUN25:FUN27 GEJ25:GEJ27 GOF25:GOF27 GYB25:GYB27 HHX25:HHX27 HRT25:HRT27 IBP25:IBP27 ILL25:ILL27 IVH25:IVH27 JFD25:JFD27 JOZ25:JOZ27 JYV25:JYV27 KIR25:KIR27 KSN25:KSN27 LCJ25:LCJ27 LMF25:LMF27 LWB25:LWB27 MFX25:MFX27 MPT25:MPT27 MZP25:MZP27 NJL25:NJL27 NTH25:NTH27 ODD25:ODD27 OMZ25:OMZ27 OWV25:OWV27 PGR25:PGR27 PQN25:PQN27 QAJ25:QAJ27 QKF25:QKF27 QUB25:QUB27 RDX25:RDX27 RNT25:RNT27 RXP25:RXP27 SHL25:SHL27 SRH25:SRH27 TBD25:TBD27 TKZ25:TKZ27 TUV25:TUV27 UER25:UER27 UON25:UON27 UYJ25:UYJ27 VIF25:VIF27 VSB25:VSB27 WBX25:WBX27 WLT25:WLT27 WVP25:WVP27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G15 G24 AC7:AC13">
      <formula1>1</formula1>
      <formula2>6</formula2>
    </dataValidation>
  </dataValidations>
  <pageMargins left="0.25" right="0.25" top="0.75" bottom="0.75" header="0.3" footer="0.3"/>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BIA</vt:lpstr>
      <vt:lpstr>THONG TIN TCPH</vt:lpstr>
      <vt:lpstr>CO CAU VON </vt:lpstr>
      <vt:lpstr>DANH SACH</vt:lpstr>
      <vt:lpstr>DANH SACH (2)</vt:lpstr>
      <vt:lpstr>'DANH SACH'!Print_Area</vt:lpstr>
      <vt:lpstr>'DANH SACH (2)'!Print_Area</vt:lpstr>
      <vt:lpstr>'DANH SACH'!Print_Titles</vt:lpstr>
      <vt:lpstr>'DANH SACH (2)'!Print_Titles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long.ttuan</dc:creator>
  <cp:lastModifiedBy>Nguyen Thi Mai Huong</cp:lastModifiedBy>
  <cp:lastPrinted>2022-04-25T07:34:20Z</cp:lastPrinted>
  <dcterms:created xsi:type="dcterms:W3CDTF">2017-02-08T02:14:17Z</dcterms:created>
  <dcterms:modified xsi:type="dcterms:W3CDTF">2022-04-25T07:38:38Z</dcterms:modified>
</cp:coreProperties>
</file>