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linhpt100\Desktop\TUAN LINH\BIDV + CREDIT BONDS\Phát hành TP BIDV ra công chúng\Hồ sơ\Sổ đăng ký\V2\"/>
    </mc:Choice>
  </mc:AlternateContent>
  <bookViews>
    <workbookView xWindow="0" yWindow="0" windowWidth="28800" windowHeight="12030" activeTab="3"/>
  </bookViews>
  <sheets>
    <sheet name="BIA" sheetId="1" r:id="rId1"/>
    <sheet name="THONG TIN TCPH" sheetId="2" r:id="rId2"/>
    <sheet name="CO CAU VON " sheetId="3" r:id="rId3"/>
    <sheet name="DANH SACH" sheetId="4" r:id="rId4"/>
    <sheet name="DANH SACH (2)" sheetId="6" r:id="rId5"/>
  </sheets>
  <definedNames>
    <definedName name="_xlnm._FilterDatabase" localSheetId="3" hidden="1">'DANH SACH'!$A$7:$AX$61</definedName>
    <definedName name="_xlnm._FilterDatabase" localSheetId="4" hidden="1">'DANH SACH (2)'!$A$4:$AW$11</definedName>
    <definedName name="_xlnm.Print_Area" localSheetId="3">'DANH SACH'!$A$1:$V$69</definedName>
    <definedName name="_xlnm.Print_Area" localSheetId="4">'DANH SACH (2)'!$A$1:$V$16</definedName>
    <definedName name="_xlnm.Print_Titles" localSheetId="3">'DANH SACH'!$7:$8</definedName>
    <definedName name="_xlnm.Print_Titles" localSheetId="4">'DANH SACH (2)'!$4:$5</definedName>
    <definedName name="Z_0C06A3E6_D976_4561_82AC_8650E7825E72_.wvu.FilterData" localSheetId="3" hidden="1">'DANH SACH'!$A$7:$V$7</definedName>
    <definedName name="Z_0C06A3E6_D976_4561_82AC_8650E7825E72_.wvu.FilterData" localSheetId="4" hidden="1">'DANH SACH (2)'!$A$4:$V$4</definedName>
    <definedName name="Z_0C06A3E6_D976_4561_82AC_8650E7825E72_.wvu.PrintArea" localSheetId="3" hidden="1">'DANH SACH'!$A$2:$V$61</definedName>
    <definedName name="Z_0C06A3E6_D976_4561_82AC_8650E7825E72_.wvu.PrintArea" localSheetId="4" hidden="1">'DANH SACH (2)'!$A$2:$V$11</definedName>
    <definedName name="Z_0C06A3E6_D976_4561_82AC_8650E7825E72_.wvu.PrintTitles" localSheetId="3" hidden="1">'DANH SACH'!$7:$8</definedName>
    <definedName name="Z_0C06A3E6_D976_4561_82AC_8650E7825E72_.wvu.PrintTitles" localSheetId="4" hidden="1">'DANH SACH (2)'!$4:$5</definedName>
    <definedName name="Z_47BE9708_B6FA_4A85_812A_CBD1FD6C675B_.wvu.FilterData" localSheetId="3" hidden="1">'DANH SACH'!$B$8:$AB$61</definedName>
    <definedName name="Z_47BE9708_B6FA_4A85_812A_CBD1FD6C675B_.wvu.FilterData" localSheetId="4" hidden="1">'DANH SACH (2)'!$B$5:$AA$11</definedName>
    <definedName name="Z_47BE9708_B6FA_4A85_812A_CBD1FD6C675B_.wvu.PrintArea" localSheetId="3" hidden="1">'DANH SACH'!$A$2:$V$61</definedName>
    <definedName name="Z_47BE9708_B6FA_4A85_812A_CBD1FD6C675B_.wvu.PrintArea" localSheetId="4" hidden="1">'DANH SACH (2)'!$A$2:$V$11</definedName>
    <definedName name="Z_47BE9708_B6FA_4A85_812A_CBD1FD6C675B_.wvu.PrintTitles" localSheetId="3" hidden="1">'DANH SACH'!$7:$8</definedName>
    <definedName name="Z_47BE9708_B6FA_4A85_812A_CBD1FD6C675B_.wvu.PrintTitles" localSheetId="4" hidden="1">'DANH SACH (2)'!$4:$5</definedName>
    <definedName name="Z_4ADA0213_E8B1_4EE3_81DA_BA8409E0CB47_.wvu.Cols" localSheetId="3" hidden="1">'DANH SACH'!$W:$AX</definedName>
    <definedName name="Z_4ADA0213_E8B1_4EE3_81DA_BA8409E0CB47_.wvu.Cols" localSheetId="4" hidden="1">'DANH SACH (2)'!$W:$AX</definedName>
    <definedName name="Z_4ADA0213_E8B1_4EE3_81DA_BA8409E0CB47_.wvu.FilterData" localSheetId="3" hidden="1">'DANH SACH'!$A$7:$V$61</definedName>
    <definedName name="Z_4ADA0213_E8B1_4EE3_81DA_BA8409E0CB47_.wvu.FilterData" localSheetId="4" hidden="1">'DANH SACH (2)'!$A$4:$U$11</definedName>
    <definedName name="Z_4ADA0213_E8B1_4EE3_81DA_BA8409E0CB47_.wvu.PrintArea" localSheetId="3" hidden="1">'DANH SACH'!$A$2:$V$61</definedName>
    <definedName name="Z_4ADA0213_E8B1_4EE3_81DA_BA8409E0CB47_.wvu.PrintArea" localSheetId="4" hidden="1">'DANH SACH (2)'!$A$2:$V$11</definedName>
    <definedName name="Z_4ADA0213_E8B1_4EE3_81DA_BA8409E0CB47_.wvu.PrintTitles" localSheetId="3" hidden="1">'DANH SACH'!$7:$8</definedName>
    <definedName name="Z_4ADA0213_E8B1_4EE3_81DA_BA8409E0CB47_.wvu.PrintTitles" localSheetId="4" hidden="1">'DANH SACH (2)'!$4:$5</definedName>
    <definedName name="Z_5E03A013_1948_4070_9D2F_1BB008DDD7C6_.wvu.FilterData" localSheetId="3" hidden="1">'DANH SACH'!$B$8:$AB$61</definedName>
    <definedName name="Z_5E03A013_1948_4070_9D2F_1BB008DDD7C6_.wvu.FilterData" localSheetId="4" hidden="1">'DANH SACH (2)'!$B$5:$AA$11</definedName>
    <definedName name="Z_5E03A013_1948_4070_9D2F_1BB008DDD7C6_.wvu.PrintArea" localSheetId="3" hidden="1">'DANH SACH'!$A$2:$V$61</definedName>
    <definedName name="Z_5E03A013_1948_4070_9D2F_1BB008DDD7C6_.wvu.PrintArea" localSheetId="4" hidden="1">'DANH SACH (2)'!$A$2:$V$11</definedName>
    <definedName name="Z_5E03A013_1948_4070_9D2F_1BB008DDD7C6_.wvu.PrintTitles" localSheetId="3" hidden="1">'DANH SACH'!$7:$8</definedName>
    <definedName name="Z_5E03A013_1948_4070_9D2F_1BB008DDD7C6_.wvu.PrintTitles" localSheetId="4" hidden="1">'DANH SACH (2)'!$4:$5</definedName>
    <definedName name="Z_87CB137A_7E45_4010_9864_4F81A12656B8_.wvu.Cols" localSheetId="3" hidden="1">'DANH SACH'!$W:$AX</definedName>
    <definedName name="Z_87CB137A_7E45_4010_9864_4F81A12656B8_.wvu.Cols" localSheetId="4" hidden="1">'DANH SACH (2)'!$W:$AX</definedName>
    <definedName name="Z_87CB137A_7E45_4010_9864_4F81A12656B8_.wvu.FilterData" localSheetId="3" hidden="1">'DANH SACH'!$B$8:$AB$61</definedName>
    <definedName name="Z_87CB137A_7E45_4010_9864_4F81A12656B8_.wvu.FilterData" localSheetId="4" hidden="1">'DANH SACH (2)'!$B$5:$AA$11</definedName>
    <definedName name="Z_87CB137A_7E45_4010_9864_4F81A12656B8_.wvu.PrintArea" localSheetId="3" hidden="1">'DANH SACH'!$A$2:$V$61</definedName>
    <definedName name="Z_87CB137A_7E45_4010_9864_4F81A12656B8_.wvu.PrintArea" localSheetId="4" hidden="1">'DANH SACH (2)'!$A$2:$V$11</definedName>
    <definedName name="Z_87CB137A_7E45_4010_9864_4F81A12656B8_.wvu.PrintTitles" localSheetId="3" hidden="1">'DANH SACH'!$7:$8</definedName>
    <definedName name="Z_87CB137A_7E45_4010_9864_4F81A12656B8_.wvu.PrintTitles" localSheetId="4" hidden="1">'DANH SACH (2)'!$4:$5</definedName>
    <definedName name="Z_E2029AAB_A69B_4A9E_9DEC_1F0BEE5ABC91_.wvu.FilterData" localSheetId="3" hidden="1">'DANH SACH'!$A$7:$V$61</definedName>
    <definedName name="Z_E2029AAB_A69B_4A9E_9DEC_1F0BEE5ABC91_.wvu.FilterData" localSheetId="4" hidden="1">'DANH SACH (2)'!$A$4:$U$11</definedName>
    <definedName name="Z_E2029AAB_A69B_4A9E_9DEC_1F0BEE5ABC91_.wvu.PrintArea" localSheetId="3" hidden="1">'DANH SACH'!$A$2:$V$61</definedName>
    <definedName name="Z_E2029AAB_A69B_4A9E_9DEC_1F0BEE5ABC91_.wvu.PrintArea" localSheetId="4" hidden="1">'DANH SACH (2)'!$A$2:$V$11</definedName>
    <definedName name="Z_E2029AAB_A69B_4A9E_9DEC_1F0BEE5ABC91_.wvu.PrintTitles" localSheetId="3" hidden="1">'DANH SACH'!$7:$8</definedName>
    <definedName name="Z_E2029AAB_A69B_4A9E_9DEC_1F0BEE5ABC91_.wvu.PrintTitles" localSheetId="4" hidden="1">'DANH SACH (2)'!$4:$5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2" i="6" l="1"/>
  <c r="P61" i="4"/>
  <c r="B11" i="3" l="1"/>
  <c r="Q3" i="6" l="1"/>
  <c r="B3" i="2"/>
  <c r="A2" i="2"/>
  <c r="A1" i="2"/>
</calcChain>
</file>

<file path=xl/sharedStrings.xml><?xml version="1.0" encoding="utf-8"?>
<sst xmlns="http://schemas.openxmlformats.org/spreadsheetml/2006/main" count="1306" uniqueCount="681">
  <si>
    <t>I. TỔ CHỨC PHÁT HÀNH</t>
  </si>
  <si>
    <t>III. Cơ cấu vốn cổ đông</t>
  </si>
  <si>
    <t>Danh mục</t>
  </si>
  <si>
    <t>Giá trị</t>
  </si>
  <si>
    <t>Stt</t>
  </si>
  <si>
    <t xml:space="preserve">Họ và tên </t>
  </si>
  <si>
    <t xml:space="preserve">Loại ĐKSH </t>
  </si>
  <si>
    <t xml:space="preserve">Số ĐKSH </t>
  </si>
  <si>
    <t xml:space="preserve">Sáng lập viên </t>
  </si>
  <si>
    <t xml:space="preserve">Bộ phận </t>
  </si>
  <si>
    <t xml:space="preserve">Ngày cấp </t>
  </si>
  <si>
    <t xml:space="preserve">Nơi cấp </t>
  </si>
  <si>
    <t xml:space="preserve">Quốc tịch </t>
  </si>
  <si>
    <t xml:space="preserve">Địa chỉ </t>
  </si>
  <si>
    <t xml:space="preserve">Điện thoại </t>
  </si>
  <si>
    <t xml:space="preserve">Mã chứng khoán </t>
  </si>
  <si>
    <t xml:space="preserve">Loại chứng khoán </t>
  </si>
  <si>
    <t xml:space="preserve">Số lượng </t>
  </si>
  <si>
    <t>Họ tên người đại điện</t>
  </si>
  <si>
    <t>Số ĐKSH người đại diện</t>
  </si>
  <si>
    <t>Quốc tịch người đại diện</t>
  </si>
  <si>
    <t xml:space="preserve">Ghi chú: </t>
  </si>
  <si>
    <t>* Loại ĐKSH :</t>
  </si>
  <si>
    <t>* Loại hình cổ đông :</t>
  </si>
  <si>
    <t>* Sáng lập viên :</t>
  </si>
  <si>
    <t>* Quốc tịch : Ghi mã số</t>
  </si>
  <si>
    <t>1 - Chứng minh thư</t>
  </si>
  <si>
    <t>3 - Cá nhân trong nước</t>
  </si>
  <si>
    <t>0 - Không phải sáng lập viên</t>
  </si>
  <si>
    <t>234 - Viet Nam</t>
  </si>
  <si>
    <t>2 - Passport</t>
  </si>
  <si>
    <t>4 - Cá nhân nước ngoài</t>
  </si>
  <si>
    <t>1 - Sáng lập viên</t>
  </si>
  <si>
    <t>1 - Afganistan</t>
  </si>
  <si>
    <t>3 - Giấy phép đăng ký kinh doanh</t>
  </si>
  <si>
    <t>5 - Pháp nhân trong nước</t>
  </si>
  <si>
    <t>2 - Alaska</t>
  </si>
  <si>
    <t>4 - Chứng thư khác</t>
  </si>
  <si>
    <t>6 - Pháp nhân nước ngoài</t>
  </si>
  <si>
    <t>3 - Albania</t>
  </si>
  <si>
    <t>4 - Algeria</t>
  </si>
  <si>
    <t>5 - American Samoa</t>
  </si>
  <si>
    <t>* Loại chứng khoán :</t>
  </si>
  <si>
    <t>* Bộ phận :</t>
  </si>
  <si>
    <t>6 - American Virgin IsI</t>
  </si>
  <si>
    <t>1 - CK phổ thông</t>
  </si>
  <si>
    <t>1 - Ban quản lý công ty</t>
  </si>
  <si>
    <t>7 - Andorra</t>
  </si>
  <si>
    <t>2 - CK hạn chế chuyển nhượng</t>
  </si>
  <si>
    <t>2 - Cán bộ nhân viên</t>
  </si>
  <si>
    <t>8 - Angola</t>
  </si>
  <si>
    <t>3 - CK ưu đãi biểu quyết</t>
  </si>
  <si>
    <t>3 - Cổ đông nhà nước</t>
  </si>
  <si>
    <t>9 - Anguilla</t>
  </si>
  <si>
    <t>4 - CK ưu đãi cổ tức không biểu quyết</t>
  </si>
  <si>
    <t>4 - Không thuộc bộ phận nào</t>
  </si>
  <si>
    <t>10 - Antigua Barbuda</t>
  </si>
  <si>
    <t>5 - CK ưu đãi hoàn lại không biểu quyết</t>
  </si>
  <si>
    <t>11 - Argentina</t>
  </si>
  <si>
    <t>6 - CK ưu đãi khác không biểu quyết</t>
  </si>
  <si>
    <t>12 - Armenia</t>
  </si>
  <si>
    <t>13 - Aruba</t>
  </si>
  <si>
    <t>14 - Ascension IsI</t>
  </si>
  <si>
    <t>15 - Australia</t>
  </si>
  <si>
    <t>16 - Austria</t>
  </si>
  <si>
    <t>17 - Azerbaijan</t>
  </si>
  <si>
    <t>18 - Azores IsI</t>
  </si>
  <si>
    <t>19 - Bahamas</t>
  </si>
  <si>
    <t>20 - Bahrain</t>
  </si>
  <si>
    <t>21 - Bangladesh</t>
  </si>
  <si>
    <t>22 - Barbados</t>
  </si>
  <si>
    <t>23 - Baleric IsI</t>
  </si>
  <si>
    <t>24 - Belarus</t>
  </si>
  <si>
    <t>25 - Belgium</t>
  </si>
  <si>
    <t>26 - Belize</t>
  </si>
  <si>
    <t>27 - Benin</t>
  </si>
  <si>
    <t>28 - Bermuda</t>
  </si>
  <si>
    <t>29 - Bhutan</t>
  </si>
  <si>
    <t>30 - Bolivia</t>
  </si>
  <si>
    <t>31 - Bosnia - Hecegovina</t>
  </si>
  <si>
    <t>32 - Bostwana</t>
  </si>
  <si>
    <t>33 - Brazil</t>
  </si>
  <si>
    <t>34 - Bristish Virgin IsI</t>
  </si>
  <si>
    <t>35 - Brunei</t>
  </si>
  <si>
    <t>36 - Bulgaria</t>
  </si>
  <si>
    <t>37 - Burkinafaso</t>
  </si>
  <si>
    <t>38 - Burundi</t>
  </si>
  <si>
    <t>39 - Cambodia</t>
  </si>
  <si>
    <t>40 - Cameroon</t>
  </si>
  <si>
    <t>41 - Canada</t>
  </si>
  <si>
    <t>42 - Canary IsI</t>
  </si>
  <si>
    <t>43 - Cape Verde</t>
  </si>
  <si>
    <t>44 - Cayman IsI</t>
  </si>
  <si>
    <t>45 - Caribbean IsI</t>
  </si>
  <si>
    <t>46 - Central African Rep</t>
  </si>
  <si>
    <t>47 - Chad</t>
  </si>
  <si>
    <t>48 - Chile</t>
  </si>
  <si>
    <t>49 - China</t>
  </si>
  <si>
    <t>50 - Christmas IsI</t>
  </si>
  <si>
    <t>51 - Cocos IsI</t>
  </si>
  <si>
    <t>52 - Colombia</t>
  </si>
  <si>
    <t>53 - Comoros</t>
  </si>
  <si>
    <t>54 - Congo</t>
  </si>
  <si>
    <t xml:space="preserve"> Rep.of the</t>
  </si>
  <si>
    <t>55 - Congo</t>
  </si>
  <si>
    <t xml:space="preserve"> DPR of the</t>
  </si>
  <si>
    <t>56 - Cook IsI</t>
  </si>
  <si>
    <t>57 - Costa Rica</t>
  </si>
  <si>
    <t>58 - Croatia</t>
  </si>
  <si>
    <t>59 - Cuba</t>
  </si>
  <si>
    <t>60 - Cyprus</t>
  </si>
  <si>
    <t>61 - Czech</t>
  </si>
  <si>
    <t>62 - Denmark</t>
  </si>
  <si>
    <t>63 - Diego Garcia</t>
  </si>
  <si>
    <t>64 - Djibouti</t>
  </si>
  <si>
    <t>65 - Dominica IsI</t>
  </si>
  <si>
    <t>66 - Dominican Rep</t>
  </si>
  <si>
    <t>67 - East Timor</t>
  </si>
  <si>
    <t>68 - Ecuador</t>
  </si>
  <si>
    <t>69 - Egypt</t>
  </si>
  <si>
    <t>70 - El Salvador</t>
  </si>
  <si>
    <t>71 - Equatorial Guinea</t>
  </si>
  <si>
    <t>73 - Eritrea</t>
  </si>
  <si>
    <t>74 - Ethiopia</t>
  </si>
  <si>
    <t>75 - Falkland IsI</t>
  </si>
  <si>
    <t>76 - Faroe IsI</t>
  </si>
  <si>
    <t>77 - Fiji</t>
  </si>
  <si>
    <t>78 - Finland</t>
  </si>
  <si>
    <t>79 - France</t>
  </si>
  <si>
    <t>80 - French Guiana</t>
  </si>
  <si>
    <t>81 - French Polynesia</t>
  </si>
  <si>
    <t>82 - Gabon</t>
  </si>
  <si>
    <t>83 - Gambia</t>
  </si>
  <si>
    <t>84 - Georgia</t>
  </si>
  <si>
    <t>85 - Germany</t>
  </si>
  <si>
    <t>86 - Ghana</t>
  </si>
  <si>
    <t>87 - Gibratar</t>
  </si>
  <si>
    <t>88 - Greece</t>
  </si>
  <si>
    <t>89 - Greenland</t>
  </si>
  <si>
    <t>90 - Grenada</t>
  </si>
  <si>
    <t>91 - Guadeloupe</t>
  </si>
  <si>
    <t>92 - Guam</t>
  </si>
  <si>
    <t>93 - Guatemala</t>
  </si>
  <si>
    <t>94 - Guinea</t>
  </si>
  <si>
    <t>95 - Guinea Bissau</t>
  </si>
  <si>
    <t>96 - Guyana</t>
  </si>
  <si>
    <t>97 - Haiti</t>
  </si>
  <si>
    <t>98 - Hawaii</t>
  </si>
  <si>
    <t>99 - Honduras</t>
  </si>
  <si>
    <t>100 - Hong Kong</t>
  </si>
  <si>
    <t>101 - Hungary</t>
  </si>
  <si>
    <t>102 - Iceland</t>
  </si>
  <si>
    <t>103 - India</t>
  </si>
  <si>
    <t>104 - Indonesia</t>
  </si>
  <si>
    <t>105 - Iran</t>
  </si>
  <si>
    <t>106 - Iraq</t>
  </si>
  <si>
    <t>107 - Iceland</t>
  </si>
  <si>
    <t>108 - Israel</t>
  </si>
  <si>
    <t>109 - Italy</t>
  </si>
  <si>
    <t>110 - Ivory Coast</t>
  </si>
  <si>
    <t>111 - Jamaica</t>
  </si>
  <si>
    <t>112 - Japan</t>
  </si>
  <si>
    <t>113 - Jordan</t>
  </si>
  <si>
    <t>114 - Kazakhstan</t>
  </si>
  <si>
    <t>115 - Kenya</t>
  </si>
  <si>
    <t>116 - Kiribati</t>
  </si>
  <si>
    <t>117 - Korea</t>
  </si>
  <si>
    <t xml:space="preserve"> DPR of</t>
  </si>
  <si>
    <t>118 - Korea</t>
  </si>
  <si>
    <t xml:space="preserve"> Rep of</t>
  </si>
  <si>
    <t>119 - Kuwait</t>
  </si>
  <si>
    <t>120 - Kyrgyzstan</t>
  </si>
  <si>
    <t>121 - Laos</t>
  </si>
  <si>
    <t>122 - Latvia</t>
  </si>
  <si>
    <t>123 - Lebanon</t>
  </si>
  <si>
    <t>124 - Lesotho</t>
  </si>
  <si>
    <t>125 - Liberia</t>
  </si>
  <si>
    <t>126 - Libya</t>
  </si>
  <si>
    <t>127 - Liechtenstein</t>
  </si>
  <si>
    <t>128 - Lithuania</t>
  </si>
  <si>
    <t>129 - Luxembourg</t>
  </si>
  <si>
    <t>130 - Macao</t>
  </si>
  <si>
    <t>131 - Macedonia</t>
  </si>
  <si>
    <t>132 - Madagasca</t>
  </si>
  <si>
    <t>133 - Madeira</t>
  </si>
  <si>
    <t>134 - Malawi</t>
  </si>
  <si>
    <t>135 - Malaysia</t>
  </si>
  <si>
    <t>136 - Maldives</t>
  </si>
  <si>
    <t>137 - Mali</t>
  </si>
  <si>
    <t>138 - Malta</t>
  </si>
  <si>
    <t>139 - Marshall IsI</t>
  </si>
  <si>
    <t>140 - Martinique</t>
  </si>
  <si>
    <t>141 - Mauritania</t>
  </si>
  <si>
    <t>142 - Mauritius</t>
  </si>
  <si>
    <t>143 - Mayotte IsI</t>
  </si>
  <si>
    <t>144 - Mexico</t>
  </si>
  <si>
    <t>145 - Micronesia</t>
  </si>
  <si>
    <t>146 - Midway Islands</t>
  </si>
  <si>
    <t>147 - Moldova</t>
  </si>
  <si>
    <t>148 - Monaco</t>
  </si>
  <si>
    <t>149 - Mongolia</t>
  </si>
  <si>
    <t>150 - Montserrat</t>
  </si>
  <si>
    <t>151 - Morocco</t>
  </si>
  <si>
    <t>152 - Mozambique</t>
  </si>
  <si>
    <t xml:space="preserve">153 - Myanmar </t>
  </si>
  <si>
    <t>154 - Namibia</t>
  </si>
  <si>
    <t>155 - Nauru</t>
  </si>
  <si>
    <t>156 - Nepal</t>
  </si>
  <si>
    <t>157 - Netherlands</t>
  </si>
  <si>
    <t>158 - New Caledonia</t>
  </si>
  <si>
    <t>159 - New Zealand</t>
  </si>
  <si>
    <t>160 - Nicaragua</t>
  </si>
  <si>
    <t>161 - Niger</t>
  </si>
  <si>
    <t xml:space="preserve">162 - Nigeria </t>
  </si>
  <si>
    <t>163 - Niue IsI</t>
  </si>
  <si>
    <t>164 - Norfolk IsI</t>
  </si>
  <si>
    <t>165 - Norway</t>
  </si>
  <si>
    <t>166 - Oman</t>
  </si>
  <si>
    <t>167 - Pakistan</t>
  </si>
  <si>
    <t>168 - Palau</t>
  </si>
  <si>
    <t>169 - Palestine</t>
  </si>
  <si>
    <t>170 - Panama</t>
  </si>
  <si>
    <t>171 - Mauritius</t>
  </si>
  <si>
    <t>172 - Papua New Guinea</t>
  </si>
  <si>
    <t>173 - Paraguay</t>
  </si>
  <si>
    <t>174 - Peru</t>
  </si>
  <si>
    <t>175 - Philippines</t>
  </si>
  <si>
    <t>176 - Poland</t>
  </si>
  <si>
    <t>177 - Portugal</t>
  </si>
  <si>
    <t>178 - Puerto Rico</t>
  </si>
  <si>
    <t>179 - Quatar</t>
  </si>
  <si>
    <t>180 - Reunion</t>
  </si>
  <si>
    <t>181 - Romania</t>
  </si>
  <si>
    <t>182 - Russia</t>
  </si>
  <si>
    <t>183 - Ruwanda</t>
  </si>
  <si>
    <t>184 - Saipan ( Mariana )</t>
  </si>
  <si>
    <t>185 - San Marino</t>
  </si>
  <si>
    <t>186 - Sao Tome and Principe</t>
  </si>
  <si>
    <t>187 - Saudi Arabia</t>
  </si>
  <si>
    <t>188 - Senegal</t>
  </si>
  <si>
    <t>189 - Seychelles</t>
  </si>
  <si>
    <t>190 - Sierra Leone</t>
  </si>
  <si>
    <t>191 - Singapore</t>
  </si>
  <si>
    <t>192 - Slovakia</t>
  </si>
  <si>
    <t>193 - Slovenia</t>
  </si>
  <si>
    <t>194 - Solomon IsI</t>
  </si>
  <si>
    <t>195 - Somalia</t>
  </si>
  <si>
    <t>196 - South Africa</t>
  </si>
  <si>
    <t>197 - Spain</t>
  </si>
  <si>
    <t>198 - Spanish North Africa</t>
  </si>
  <si>
    <t>199 - Sri Lanka</t>
  </si>
  <si>
    <t>200 - St Helena</t>
  </si>
  <si>
    <t>201 - St Kitts and Nevis</t>
  </si>
  <si>
    <t>202 - St Lucia</t>
  </si>
  <si>
    <t>203 - St Pierre and Miquelon</t>
  </si>
  <si>
    <t>204 - St Vicent &amp; Grenadines</t>
  </si>
  <si>
    <t>205 - Sudan</t>
  </si>
  <si>
    <t>206 - Surinam</t>
  </si>
  <si>
    <t>207 - Swaziland</t>
  </si>
  <si>
    <t>208 - Sweeden</t>
  </si>
  <si>
    <t>209 - Switzerland</t>
  </si>
  <si>
    <t>210 - Syria</t>
  </si>
  <si>
    <t>211 - Taiwan</t>
  </si>
  <si>
    <t>212 - Tajikistan</t>
  </si>
  <si>
    <t>213 - Tanzania</t>
  </si>
  <si>
    <t>214 - Thailand</t>
  </si>
  <si>
    <t>215 - Togo</t>
  </si>
  <si>
    <t>216 - Tonga</t>
  </si>
  <si>
    <t>217 - Tokelau</t>
  </si>
  <si>
    <t>218 - Trinidad &amp; Tobaco</t>
  </si>
  <si>
    <t>219 - Tunisia</t>
  </si>
  <si>
    <t>220 - Turkey</t>
  </si>
  <si>
    <t>221 - Turkmenistan</t>
  </si>
  <si>
    <t>222 - Turks and Caicos IsI</t>
  </si>
  <si>
    <t>223 - Tuvalu</t>
  </si>
  <si>
    <t>224 - Uganda</t>
  </si>
  <si>
    <t>225 - Ukraine</t>
  </si>
  <si>
    <t>226 - United Arab Emirates</t>
  </si>
  <si>
    <t>227 - United Kingdom</t>
  </si>
  <si>
    <t>228 - Uruguay</t>
  </si>
  <si>
    <t>229 - USA</t>
  </si>
  <si>
    <t>230 - Uzbekistan</t>
  </si>
  <si>
    <t>231 - Vanuatu</t>
  </si>
  <si>
    <t>232 - Vatican City</t>
  </si>
  <si>
    <t>233 - Venezuela</t>
  </si>
  <si>
    <t>235 - Wake IsI</t>
  </si>
  <si>
    <t>236 - Wallis &amp; Futuna IsI</t>
  </si>
  <si>
    <t>237 - Western Sahara</t>
  </si>
  <si>
    <t>238 - Western Samoa</t>
  </si>
  <si>
    <t>239 - Yemen Republic</t>
  </si>
  <si>
    <t>240 - Yugoslavia</t>
  </si>
  <si>
    <t>241 - Zambia</t>
  </si>
  <si>
    <t>242 - Zimbabue</t>
  </si>
  <si>
    <t>SỔ ĐĂNG KÝ NGƯỜI SỞ HỮU TRÁI PHIẾU</t>
  </si>
  <si>
    <t>II. TRÁI PHIẾU</t>
  </si>
  <si>
    <t>10- Chuyển đổi:</t>
  </si>
  <si>
    <t>+Tỷ lệ chuyển đổi:</t>
  </si>
  <si>
    <t>+Thời hạn chuyển đổi:</t>
  </si>
  <si>
    <t>Không có</t>
  </si>
  <si>
    <t>Ghi chú</t>
  </si>
  <si>
    <t>Mệnh giá giao dịch: 100.000 đồng / trái phiếu</t>
  </si>
  <si>
    <t>72 - Estonia</t>
  </si>
  <si>
    <t>IV . DANH SÁCH NGƯỜI SỞ HỮU CHỨNG KHOÁN</t>
  </si>
  <si>
    <t>NGÂN HÀNG THƯƠNG MẠI CỔ PHẦN ĐẦU TƯ VÀ PHÁT TRIỂN VIỆT NAM</t>
  </si>
  <si>
    <t>TRÁI PHIẾU NGÂN HÀNG THƯƠNG MẠI CỔ PHẦN ĐẦU TƯ VÀ PHÁT TRIỂN VIỆT NAM</t>
  </si>
  <si>
    <t>Fax: (84-24) 22200399</t>
  </si>
  <si>
    <t>4- Mệnh giá: 100.000 VND (một trăm nghìn đồng Việt Nam)/trái phiếu.</t>
  </si>
  <si>
    <t xml:space="preserve">    + Trong đó trái phiếu</t>
  </si>
  <si>
    <t>Đơn vị: triệu đồng</t>
  </si>
  <si>
    <t>(1)</t>
  </si>
  <si>
    <t>(2)</t>
  </si>
  <si>
    <t>(4)</t>
  </si>
  <si>
    <t>(5)</t>
  </si>
  <si>
    <t>(6)</t>
  </si>
  <si>
    <t>(7)</t>
  </si>
  <si>
    <t>(8)</t>
  </si>
  <si>
    <t>(9)</t>
  </si>
  <si>
    <t>(10)</t>
  </si>
  <si>
    <t>(11)</t>
  </si>
  <si>
    <t>(12)</t>
  </si>
  <si>
    <t>(13)</t>
  </si>
  <si>
    <t>(21)</t>
  </si>
  <si>
    <t>(14)</t>
  </si>
  <si>
    <t>(15)</t>
  </si>
  <si>
    <t>(20)</t>
  </si>
  <si>
    <t>(19)</t>
  </si>
  <si>
    <t>(18)</t>
  </si>
  <si>
    <t>(17)</t>
  </si>
  <si>
    <t>(16)</t>
  </si>
  <si>
    <t>(3)</t>
  </si>
  <si>
    <t>Tổ chức phát hành: NGÂN HÀNG THƯƠNG MẠI CỔ PHẦN ĐẦU TƯ VÀ PHÁT TRIỂN VIỆT NAM</t>
  </si>
  <si>
    <t>- Tên TCPH: NGÂN HÀNG THƯƠNG MẠI CỔ PHẦN ĐẦU TƯ VÀ PHÁT TRIỂN VIỆT NAM</t>
  </si>
  <si>
    <t>- Điện Thoại: (84-24) 22200588</t>
  </si>
  <si>
    <t>- Số tài khoản:111929 tại Sở Giao dịch Ngân hàng Nhà nước Việt Nam</t>
  </si>
  <si>
    <t xml:space="preserve">2- Loại trái phiếu: Trái phiếu không chuyển đổi, không kèm chứng quyền, không có tài sản bảo đảm </t>
  </si>
  <si>
    <t>6- Kỳ trả lãi: Định kỳ 01 (một) năm một lần kể từ ngày phát hành</t>
  </si>
  <si>
    <t xml:space="preserve">    Trong đó:
+ “Lãi suất tham chiếu” là trung bình cộng lãi suất tiền gửi tiết kiệm cá nhân bằng Đồng Việt Nam, trả sau, áp dụng cho kỳ hạn 12 tháng (hoặc tương đương) được công bố trên trang thông tin điện tử chính thức của của bốn (04) Ngân Hàng bao gồm: Ngân hàng Nông nghiệp và Phát triển Nông thôn Việt Nam, Ngân hàng TMCP Công thương Việt Nam, Ngân hàng TMCP Ngoại thương Việt Nam, và Ngân hàng TMCP Đầu tư và Phát triển Việt Nam – Khu vực/TP Hà Nội tại ngày xác định lãi suất.</t>
  </si>
  <si>
    <t>+ Ngày xác định lãi suất là ngày phát hành đối với kỳ tính lãi đầu tiên hoặc ngày làm việc thứ 07 (bảy) trước ngày đầu tiên của mỗi kỳ tính lãi đối với các kỳ tính lãi tiếp theo</t>
  </si>
  <si>
    <t>1-Tổng Nợ</t>
  </si>
  <si>
    <t>- Nợ ngắn hạn:</t>
  </si>
  <si>
    <t>- Nợ dài hạn:</t>
  </si>
  <si>
    <r>
      <t xml:space="preserve">- Tên giao dịch: </t>
    </r>
    <r>
      <rPr>
        <b/>
        <sz val="12"/>
        <rFont val="Times New Roman"/>
        <family val="1"/>
      </rPr>
      <t>NGÂN HÀNG THƯƠNG MẠI CỔ PHẦN ĐẦU TƯ VÀ PHÁT TRIỂN VIỆT NAM</t>
    </r>
  </si>
  <si>
    <t>III. CƠ CẤU VỐN CỦA TỔ CHỨC PHÁT HÀNH</t>
  </si>
  <si>
    <t>2-Tổng Vốn Cổ Phần</t>
  </si>
  <si>
    <t>3-Tỷ lệ nợ / Vốn cổ phần</t>
  </si>
  <si>
    <t xml:space="preserve">Loại hình </t>
  </si>
  <si>
    <t>V . DANH SÁCH NHÀ ĐẦU TƯ CHUYÊN NGHIỆP/CHIẾN LƯỢC</t>
  </si>
  <si>
    <t>B. NHÀ ĐẦU TƯ CHUYÊN NGHIỆP</t>
  </si>
  <si>
    <t>(Giấy chứng nhận đăng ký doanh nghiệp số 0100150619 do Sở Kế hoạch và Đầu tư Thành phố Hà nội cấp lần đầu ngày 03/04/1993, cấp thay đổi lần thứ 26 ngày 06/10/2021)</t>
  </si>
  <si>
    <t>- Địa chỉ trụ sở chính: Tháp BIDV, số 194 Trần Quang Khải, phường Lý Thái Tổ, quận Hoàn Kiếm, thành phố Hà Nội</t>
  </si>
  <si>
    <t>TỔNG CỘNG</t>
  </si>
  <si>
    <t>TỔNG CỘNG (A) + (B)</t>
  </si>
  <si>
    <t>TUQ. NGƯỜI ĐẠI DIỆN PHÁP LUẬT</t>
  </si>
  <si>
    <t>TRẦN LONG</t>
  </si>
  <si>
    <t>PHÓ TỔNG GIÁM ĐỐC</t>
  </si>
  <si>
    <t>(Ngày hết hạn đăng ký vào danh sách trái chủ)</t>
  </si>
  <si>
    <t>( Theo giấy chứng nhận đăng ký chào bán số 226/GCN-UBCK do Chủ tịch Ủy ban Chứng khoán Nhà nước cấp ngày 05 tháng 10 năm 2021)</t>
  </si>
  <si>
    <r>
      <t xml:space="preserve">1- Tên trái phiếu: </t>
    </r>
    <r>
      <rPr>
        <b/>
        <sz val="12"/>
        <rFont val="Times New Roman"/>
        <family val="1"/>
      </rPr>
      <t>Trái phiếu Ngân hàng TMCP Đầu tư và Phát triển Việt Nam phát hành ra công chúng năm 2021</t>
    </r>
  </si>
  <si>
    <t>3- Mã trái phiếu: BID</t>
  </si>
  <si>
    <t>7- Lãi suất: Tại Ngày Xác Định Lãi Suất, lãi suất của Trái Phiếu cho từng Kỳ Tính Lãi được xác định theo công thức sau:</t>
  </si>
  <si>
    <t xml:space="preserve">+ Kỳ tính lãi của trái phiếu là khoảng thời gian để xác định lại lãi suất của trái phiếu, định kỳ 01 (một) năm một lần kể từ ngày phát hành. </t>
  </si>
  <si>
    <t>Hà Nội, ngày ….. tháng …… năm  2022</t>
  </si>
  <si>
    <t>8- Ngày phát hành: 25/01/2022</t>
  </si>
  <si>
    <t>9- Ngày đáo hạn: 25/01/2029</t>
  </si>
  <si>
    <t>A. NHÀ ĐẦU TƯ CHIẾN LƯỢC</t>
  </si>
  <si>
    <t>2</t>
  </si>
  <si>
    <t>1</t>
  </si>
  <si>
    <t>3</t>
  </si>
  <si>
    <t>0</t>
  </si>
  <si>
    <t>4</t>
  </si>
  <si>
    <t>CCS QLHC VỀ TTXH</t>
  </si>
  <si>
    <t>10/07/2021</t>
  </si>
  <si>
    <t>CA QUẢNG BÌNH</t>
  </si>
  <si>
    <t>09/08/2021</t>
  </si>
  <si>
    <t>13/04/2021</t>
  </si>
  <si>
    <t>Ngày 14 tháng 02 năm 2022</t>
  </si>
  <si>
    <t>234</t>
  </si>
  <si>
    <t>Số liệu căn cứ theo Báo cáo tài chính hợp nhất Quý IV/2021 của Ngân hàng thương mại cổ phần Đầu tư và Phát triển Việt Nam</t>
  </si>
  <si>
    <t>NGUYỄN THỊ CÚC</t>
  </si>
  <si>
    <t>25/06/2021</t>
  </si>
  <si>
    <t>Mã trái phiếu: BID122005</t>
  </si>
  <si>
    <t>5- Thời hạn trái phiếu:  10 năm</t>
  </si>
  <si>
    <t xml:space="preserve">Lãi suất = Lãi Suất Tham Chiếu + biên độ 1%/năm </t>
  </si>
  <si>
    <t>+ Nếu Tổ chức phát hành không mua lại trái phiếu vào ngày thực hiện quyền mua lại, lãi suất Trái Phiếu áp dụng cho các kỳ tính lãi từ năm thứ 06 (sáu) cho đến khi trái phiếu đáo hạn sẽ bằng lãi suất tham chiếu + biên độ 2% (ba phần trăm)/năm.</t>
  </si>
  <si>
    <t>11- Tổng số lượng trái phiếu đăng ký: 1.570.272 trái phiếu</t>
  </si>
  <si>
    <t>12- Tổng giá trị trái phiếu đăng ký:  157.027.200.000 đồng</t>
  </si>
  <si>
    <t>ĐOÀN THỊ MỸ HÀ</t>
  </si>
  <si>
    <t>NGUYỄN THỊ THANH YẾN</t>
  </si>
  <si>
    <t>TRƯƠNG BỬU HÂN</t>
  </si>
  <si>
    <t>MAI THỊ THU THỦY</t>
  </si>
  <si>
    <t>LÊ THỊ BẢO NGỌC</t>
  </si>
  <si>
    <t>TRƯƠNG VŨ HẢI</t>
  </si>
  <si>
    <t>NGUYỄN THỊ BÍCH LIÊN</t>
  </si>
  <si>
    <t>NGUYỄN THÙY DƯƠNG</t>
  </si>
  <si>
    <t>LÊ THỊ THU HIỀN</t>
  </si>
  <si>
    <t>CÔNG TY CỔ PHẦN CÔNG NÔNG NGHIỆP TIẾN NÔNG</t>
  </si>
  <si>
    <t>TỐNG VIẾT NAM</t>
  </si>
  <si>
    <t>CTY CP MAY NAM ĐỊNH</t>
  </si>
  <si>
    <t>ĐẶNG THỊ HIỀN</t>
  </si>
  <si>
    <t>LÊ VĂN NGUYÊN</t>
  </si>
  <si>
    <t>GIANG VĂN HỒ</t>
  </si>
  <si>
    <t>ĐOÀN THỊ NƯƠNG</t>
  </si>
  <si>
    <t>LÊ TRUNG HIẾU</t>
  </si>
  <si>
    <t>CHU THỊ PHỤNG</t>
  </si>
  <si>
    <t>CÔNG TY CỔ PHẦN XÂY DỰNG CẦU THANH HÓA</t>
  </si>
  <si>
    <t>TRẦN THỊ THU HƯỜNG</t>
  </si>
  <si>
    <t>TỔNG CÔNG TY CÔNG TRÌNH GIAO THÔNG 1 THANH HÓA - CÔNG TY CỔ PHẦN</t>
  </si>
  <si>
    <t>CÔNG TY CỔ PHẦN XÂY DỰNG GIAO THÔNG THỦY LỢI TUẤN HÙNG</t>
  </si>
  <si>
    <t>ĐỒNG NỮ ANH TRÂM</t>
  </si>
  <si>
    <t>BÙI THỊ GÁI</t>
  </si>
  <si>
    <t>ĐINH THỊ HUỆ</t>
  </si>
  <si>
    <t>HOÀNG THỊ LIÊN</t>
  </si>
  <si>
    <t>NGUYỄN THỊ HẰNG</t>
  </si>
  <si>
    <t>NGUYỄN THANH TẤN</t>
  </si>
  <si>
    <t>ĐINH VĂN HỌC</t>
  </si>
  <si>
    <t>EKACHAI PEAK MAHAGUNA</t>
  </si>
  <si>
    <t>DƯƠNG THỊ LOAN</t>
  </si>
  <si>
    <t>LƯU THỊ QUYẾN</t>
  </si>
  <si>
    <t>LÊ THỊ THÙY TRANG</t>
  </si>
  <si>
    <t>CÔNG TY TNHH SẢN XUẤT – THƯƠNG MẠI BAO BÌ GIẤY NAM LONG</t>
  </si>
  <si>
    <t>LÊ THỊ NHÀN</t>
  </si>
  <si>
    <t>HUỲNH TẤN HUÂN</t>
  </si>
  <si>
    <t>ĐỖ THANH HẰNG</t>
  </si>
  <si>
    <t>CÔNG TY CỔ PHẦN THÉP KỲ NAM</t>
  </si>
  <si>
    <t>LÊ THU PHƯƠNG</t>
  </si>
  <si>
    <t>LÝ MINH PHƯƠNG</t>
  </si>
  <si>
    <t>LÊ THỊ CHINH</t>
  </si>
  <si>
    <t>PHẠM THỊ HỒNG CÚC</t>
  </si>
  <si>
    <t>TRẦN THỊ THU THỦY</t>
  </si>
  <si>
    <t>CAO THỊ CÚC HOA</t>
  </si>
  <si>
    <t>HÀ THIÊN SƠN</t>
  </si>
  <si>
    <t>VŨ THỊ LAN</t>
  </si>
  <si>
    <t>CÔNG TY CỔ PHẦN THƯƠNG MẠI CITICOM</t>
  </si>
  <si>
    <t>LÊ VĂN DƯƠNG</t>
  </si>
  <si>
    <t>VŨ TUÂN</t>
  </si>
  <si>
    <t>171529031</t>
  </si>
  <si>
    <t>340703009</t>
  </si>
  <si>
    <t>341923406</t>
  </si>
  <si>
    <t>205900294</t>
  </si>
  <si>
    <t>205542252</t>
  </si>
  <si>
    <t>087080016705</t>
  </si>
  <si>
    <t>341575255</t>
  </si>
  <si>
    <t>206222300</t>
  </si>
  <si>
    <t>002168001544</t>
  </si>
  <si>
    <t>011957127</t>
  </si>
  <si>
    <t>001187049912</t>
  </si>
  <si>
    <t>2800142141</t>
  </si>
  <si>
    <t>171789094</t>
  </si>
  <si>
    <t>0600328515</t>
  </si>
  <si>
    <t>221041184</t>
  </si>
  <si>
    <t>191808638</t>
  </si>
  <si>
    <t>001063000625</t>
  </si>
  <si>
    <t>025631039</t>
  </si>
  <si>
    <t>002098005270</t>
  </si>
  <si>
    <t>090073773</t>
  </si>
  <si>
    <t>2801445660</t>
  </si>
  <si>
    <t>194350218</t>
  </si>
  <si>
    <t>2800803835</t>
  </si>
  <si>
    <t>2800877996</t>
  </si>
  <si>
    <t>191644221</t>
  </si>
  <si>
    <t>001165016578</t>
  </si>
  <si>
    <t>100636516</t>
  </si>
  <si>
    <t>135615232</t>
  </si>
  <si>
    <t>010173003059</t>
  </si>
  <si>
    <t>0800902222</t>
  </si>
  <si>
    <t>049071000054</t>
  </si>
  <si>
    <t>183728969</t>
  </si>
  <si>
    <t>548628206</t>
  </si>
  <si>
    <t>036165000924</t>
  </si>
  <si>
    <t>025166000249</t>
  </si>
  <si>
    <t>351592043</t>
  </si>
  <si>
    <t>3700651436</t>
  </si>
  <si>
    <t>096165000760</t>
  </si>
  <si>
    <t>079068005867</t>
  </si>
  <si>
    <t>025181003008</t>
  </si>
  <si>
    <t>0310818638</t>
  </si>
  <si>
    <t>034190005939</t>
  </si>
  <si>
    <t>365039841</t>
  </si>
  <si>
    <t>132020569</t>
  </si>
  <si>
    <t>086151000054</t>
  </si>
  <si>
    <t>191031640</t>
  </si>
  <si>
    <t>381789711</t>
  </si>
  <si>
    <t>272229316</t>
  </si>
  <si>
    <t>073070580</t>
  </si>
  <si>
    <t>0101370014</t>
  </si>
  <si>
    <t>034056000018</t>
  </si>
  <si>
    <t>079081005813</t>
  </si>
  <si>
    <t>08/07/2009</t>
  </si>
  <si>
    <t>THANH HÓA</t>
  </si>
  <si>
    <t>02/04/2008</t>
  </si>
  <si>
    <t>CA ĐỒNG THÁP</t>
  </si>
  <si>
    <t>26/05/2015</t>
  </si>
  <si>
    <t>07/05/2013</t>
  </si>
  <si>
    <t>CA QUẢNG NAM</t>
  </si>
  <si>
    <t>02/04/2007</t>
  </si>
  <si>
    <t>20/02/2014</t>
  </si>
  <si>
    <t>07/10/2014</t>
  </si>
  <si>
    <t>10/05/2021</t>
  </si>
  <si>
    <t>19/03/2012</t>
  </si>
  <si>
    <t>HÀ NỘI</t>
  </si>
  <si>
    <t>09/03/2012</t>
  </si>
  <si>
    <t>09/10/2012</t>
  </si>
  <si>
    <t>CA THANH HÓA</t>
  </si>
  <si>
    <t>03/01/2004</t>
  </si>
  <si>
    <t>04/10/2014</t>
  </si>
  <si>
    <t>CA PHÚ YÊN</t>
  </si>
  <si>
    <t>01/10/2015</t>
  </si>
  <si>
    <t>14/05/2018</t>
  </si>
  <si>
    <t>CCS DKQLCT VA DLQG VE DC</t>
  </si>
  <si>
    <t>13/07/2012</t>
  </si>
  <si>
    <t>CA HCM</t>
  </si>
  <si>
    <t>22/08/2014</t>
  </si>
  <si>
    <t>CA THÁI NGUYÊN</t>
  </si>
  <si>
    <t>10/11/2009</t>
  </si>
  <si>
    <t>11/01/2014</t>
  </si>
  <si>
    <t>07/04/2004</t>
  </si>
  <si>
    <t>12/01/2015</t>
  </si>
  <si>
    <t>25/02/2019</t>
  </si>
  <si>
    <t>CA TỈNH TT HUẾ</t>
  </si>
  <si>
    <t>21/04/2021</t>
  </si>
  <si>
    <t>21/02/2012</t>
  </si>
  <si>
    <t>Quảng Ninh</t>
  </si>
  <si>
    <t>20/05/2010</t>
  </si>
  <si>
    <t>VĨNH PHÚC</t>
  </si>
  <si>
    <t>27/06/2021</t>
  </si>
  <si>
    <t>SỞ KH VÀ ĐT TỈNH HẢI DƯƠNG</t>
  </si>
  <si>
    <t>13/06/2016</t>
  </si>
  <si>
    <t>01/12/2016</t>
  </si>
  <si>
    <t>CA Hà Tĩnh</t>
  </si>
  <si>
    <t>05/04/2017</t>
  </si>
  <si>
    <t>UNITED STATES</t>
  </si>
  <si>
    <t>24/04/2021</t>
  </si>
  <si>
    <t>16/05/2018</t>
  </si>
  <si>
    <t>30/01/2020</t>
  </si>
  <si>
    <t>AN GIANG</t>
  </si>
  <si>
    <t>30/06/2021</t>
  </si>
  <si>
    <t>19/07/2017</t>
  </si>
  <si>
    <t>03/04/2021</t>
  </si>
  <si>
    <t>CCS QLHC VE TTXH</t>
  </si>
  <si>
    <t>20/03/2018</t>
  </si>
  <si>
    <t>Cục CS ĐKQLCT và DLQG về DC</t>
  </si>
  <si>
    <t>09/09/2009</t>
  </si>
  <si>
    <t>CA SÓC TRĂNG</t>
  </si>
  <si>
    <t>22/03/2016</t>
  </si>
  <si>
    <t>14/04/2016</t>
  </si>
  <si>
    <t>27/06/2012</t>
  </si>
  <si>
    <t>CÀ MAU</t>
  </si>
  <si>
    <t>26/03/2008</t>
  </si>
  <si>
    <t>ĐỒNG NAI</t>
  </si>
  <si>
    <t>08/07/2016</t>
  </si>
  <si>
    <t>HÀ GIANG</t>
  </si>
  <si>
    <t>23/05/2003</t>
  </si>
  <si>
    <t>12/07/2013</t>
  </si>
  <si>
    <t>26/07/2019</t>
  </si>
  <si>
    <t>HOẰNG KIM HOẰNG HÓA THANH HÓA</t>
  </si>
  <si>
    <t>190 ĐƯỜNG 30/4 PHƯỜNG 1 TP CAO LÃNH ĐỒNG THÁP</t>
  </si>
  <si>
    <t>183 ẤP ĐÔNG BÌNH XÃ HÒA AN TPCL ĐỒNG THÁP</t>
  </si>
  <si>
    <t>THÔN NAM SƠN TAM HIỆP NÚI THÀNH QUẢNG NAM</t>
  </si>
  <si>
    <t>KHỐI 3 TT NÚI THÀNH HUYỆN NÚI THÀNH QUẢNG NAM</t>
  </si>
  <si>
    <t>ĐƯỜNG CMT8, PHƯỜNG 3, TP.CAO LÃNH, ĐỒNG THÁP</t>
  </si>
  <si>
    <t>460/2 HOÀ NINH, LONG THẮNG, LAI VUNG, ĐỒNG THÁP</t>
  </si>
  <si>
    <t>SN/34, NGÕ 88, ĐƯỜNG XUÂN ĐỈNH, TỪ LIÊM, HÀ NỘI</t>
  </si>
  <si>
    <t>VIỆN CÔNG NGHỆ SINH HỌC PHÒNG ADN ỨNG DỤNG</t>
  </si>
  <si>
    <t>14 NGÁCH 96 NGÕ 102 TRƯỜNG CHINH, PHƯƠNG MAI, ĐỐNG ĐA, HÀ NỘI</t>
  </si>
  <si>
    <t>274B ĐƯỜNG BÀ TRIỆU, KCN ĐÌNH HƯƠNG, PHƯỜNG ĐÔNG THỌ, TP THANH HÓA THANH HÓA</t>
  </si>
  <si>
    <t>PHƯỜNG PHÚ SƠN THỊ XÃ BỈM SƠN THANH HÓA</t>
  </si>
  <si>
    <t>KHU A, LÔ H1+H5 ĐƯƠNG PHẠM NGŨ LÃO, KCN HÒA XÁ, TP NAM ĐỊNH</t>
  </si>
  <si>
    <t>KP NINH TỊNH 2, P9, TUY HÒA, PHÚ YÊN</t>
  </si>
  <si>
    <t>257 NGUYỄN TRÃI PHƯỜNG TÂY LỘC THÀNH PHỐ HUẾ</t>
  </si>
  <si>
    <t>TỔ 31 CỤM 4 XUÂN LA, TÂY HỒ, HÀ NỘI</t>
  </si>
  <si>
    <t>118 LÊ THỊ RIÊNG, P BẾN THÀNH, Q1, HCM</t>
  </si>
  <si>
    <t>THỊ TRẤN TAM SƠN- QUẢN BẠ- HÀ GIANG</t>
  </si>
  <si>
    <t>TỔ 12 PHƯỜNG ĐỒNG QUANG TP THÁI NGUYÊN</t>
  </si>
  <si>
    <t>XÓM CỘNG XÃ DÔNG TÂN HUYỆN ĐÔNG SƠN TỈNH THANH HÓA</t>
  </si>
  <si>
    <t>54 QUANG TRUNG, QUẢNG THỌI, TX BA ĐỒN, QUẢNG BÌNH</t>
  </si>
  <si>
    <t>NÚI 1 XÃ ĐÔNG LĨNH TP THÀNH PHỐ THANH HÓA THANH HÓA</t>
  </si>
  <si>
    <t>LÔ 166 BÀO NGOẠI P ĐÔNG HƯƠNG TP THANH HÓA TỈNH THANH HÓA</t>
  </si>
  <si>
    <t>147 PHAN VĂN TRƯỜNG, TP HUẾ, TỈNH THỪA THIÊN HUẾ</t>
  </si>
  <si>
    <t>VĂN QUÁN HÀ ĐÔNG HÀ NỘI</t>
  </si>
  <si>
    <t>TỔ 1, KHU TÂN LẬP 6, PHƯỜNG CẨM THỦY, THÀNH PHỐ CẨM PHẢ, TỈNH QUẢNG NINH</t>
  </si>
  <si>
    <t>TÍCH SƠN VĨNH YÊN VĨNH PHÚC</t>
  </si>
  <si>
    <t>TỔ 12 PHƯỜNG POM HÁN THÀNH PHỐ LÀO CAI TỈNH LÀO CAI</t>
  </si>
  <si>
    <t>KHU PHỐ QUÁN GỎI, XÃ VĨNH HƯNG, HUYỆN BÌNH GIANG TỈNH HẢI DƯƠNG</t>
  </si>
  <si>
    <t>32B VÕ THỊ SÁU, PHƯỜNG 2, TP VŨNG TÀU, TỈNH BÀ RỊA VŨNG TÀU</t>
  </si>
  <si>
    <t>SƠN LỘC, CAN LỘC, HÀ TĨNH</t>
  </si>
  <si>
    <t>SON THINH CONDOMINIUM, APT 12L, SỐ 2 LÊ HỒNG PHONG, PHƯỜNG THẮNG TAM , TP VT, BRVT</t>
  </si>
  <si>
    <t>TT15 ĐÔ THỊ VĂN QUÁN HÀ ĐÔNG HÀ NỘI</t>
  </si>
  <si>
    <t>KHU PHỐ 1, PHƯỜNG 1, THÀNH PHỐ TÂY NINH, TÂY NINH</t>
  </si>
  <si>
    <t>C3/T24R ĐƯỜNG PHẠM HÙNG, XÃ BÌNH HƯNG, HUYỆN BÌNH CHÁNH, TP HỒ CHÍ MINH</t>
  </si>
  <si>
    <t>LÔ 2F5, 2F6, ĐƯỜNG CN3, CN6, CN8, KHU CÔNG NGHIỆP TÂN BÌNH, THỊ TRẤN TÂN BÌNH, HUYỆN BẮC TÂN UYÊN, TỈNH BÌNH DƯƠNG, VIỆT NAM</t>
  </si>
  <si>
    <t>KHÓM 1 PHƯỜNG 8 TP CÀ MAU</t>
  </si>
  <si>
    <t>SỐ 11 HUYỀN TRÂN CÔNG CHÚA, PHƯỜNG 8, TP VŨNG TÀU</t>
  </si>
  <si>
    <t>KHU 6, XÃ PHÚ LỘC, HUYỆN PHÙ NINH, TỈNH PHÚ THỌ</t>
  </si>
  <si>
    <t>32 ĐƯỜNG TÂN TẠO, KCN TÂN TẠO, PHƯỜNG TÂN TẠO A, QUẬN BÌNH TÂN, TP. HỒ CHÍ MINH</t>
  </si>
  <si>
    <t>TỔ 58 P.TƯƠNG MAI, Q.HOÀNG MAI, HÀ NỘI</t>
  </si>
  <si>
    <t>ĐẠI TÂM-MỸ XUYÊN-SÓC TRĂNG</t>
  </si>
  <si>
    <t>TỔ 4, PHỐ VÀNG, THỊ TRẤN THANH SƠN, HUYỆN THANH SƠN , TỈNH PHÚ THỌ</t>
  </si>
  <si>
    <t>259/11 NGUYỄN TRI PHƯƠNG, PHƯỜNG 5, QUẬN 10, TP.HCM</t>
  </si>
  <si>
    <t>38 ĐẶNG HUY TRỨ PHƯỜNG TRƯỜNG AN THÀNH PHỐ HUẾ</t>
  </si>
  <si>
    <t>TT SÔNG ĐỐC, TRẦN VĂN THỜI, CÀ MAU</t>
  </si>
  <si>
    <t>737 QUỐC LỘ 14 PHƯỜNG TÂN BÌNH TP ĐỒNG XOÀI TỈNH BÌNH PHƯỚC</t>
  </si>
  <si>
    <t>TỔ 1 CẦU MÈ XÃ PHƯƠNG THIỆN TP HÀ GIANG TỈNH HÀ GIANG</t>
  </si>
  <si>
    <t>TẦNG 24, TÒA NHÀ ICON 4, SỐ 243A ĐÊ LA THÀNH, PHƯỜNG LÁNG THƯỢNG, QUẬN ĐỐNG ĐA, TP HÀ NỘI, VIỆT NAM</t>
  </si>
  <si>
    <t>SỐ NHÀ 14+15 KHU ĐÔ THỊ TRẦN LÃM TP THÁI BÌNH TỈNH THÁI BÌNH</t>
  </si>
  <si>
    <t>27 HOA ĐÀO, PHƯỜNG 2, QUẬN PHÚ NHUẬN, TP. HỒ CHÍ MINH</t>
  </si>
  <si>
    <t>0983555188</t>
  </si>
  <si>
    <t>0918416666</t>
  </si>
  <si>
    <t>0985306083</t>
  </si>
  <si>
    <t>0915532530</t>
  </si>
  <si>
    <t>0935395946</t>
  </si>
  <si>
    <t>0919272729</t>
  </si>
  <si>
    <t>0939538740</t>
  </si>
  <si>
    <t>0857273289</t>
  </si>
  <si>
    <t>0987210816</t>
  </si>
  <si>
    <t>0943839888</t>
  </si>
  <si>
    <t>0987568921</t>
  </si>
  <si>
    <t>0912605406</t>
  </si>
  <si>
    <t>0913022544</t>
  </si>
  <si>
    <t>0986888189</t>
  </si>
  <si>
    <t>0916710766</t>
  </si>
  <si>
    <t>0935355459</t>
  </si>
  <si>
    <t>0983665118</t>
  </si>
  <si>
    <t>0913970377</t>
  </si>
  <si>
    <t>0911033536</t>
  </si>
  <si>
    <t>0913286896</t>
  </si>
  <si>
    <t>0983326847</t>
  </si>
  <si>
    <t>0987178511</t>
  </si>
  <si>
    <t>0912163441;0913593592</t>
  </si>
  <si>
    <t>0971013688</t>
  </si>
  <si>
    <t>0383339109</t>
  </si>
  <si>
    <t>0902422548</t>
  </si>
  <si>
    <t>0912654265</t>
  </si>
  <si>
    <t>0979127641</t>
  </si>
  <si>
    <t>0978285291</t>
  </si>
  <si>
    <t>0906284916</t>
  </si>
  <si>
    <t>0913100911</t>
  </si>
  <si>
    <t>0983454348</t>
  </si>
  <si>
    <t>0776607995</t>
  </si>
  <si>
    <t>0903218915</t>
  </si>
  <si>
    <t>0356055279</t>
  </si>
  <si>
    <t>0919229792</t>
  </si>
  <si>
    <t>0917824486</t>
  </si>
  <si>
    <t>0919253495</t>
  </si>
  <si>
    <t>0913947778</t>
  </si>
  <si>
    <t>0913282231</t>
  </si>
  <si>
    <t>0912025983</t>
  </si>
  <si>
    <t>0909362590</t>
  </si>
  <si>
    <t>0979275123</t>
  </si>
  <si>
    <t>0914921154</t>
  </si>
  <si>
    <t>0913850580</t>
  </si>
  <si>
    <t>0905101189</t>
  </si>
  <si>
    <t>0388478772</t>
  </si>
  <si>
    <t>0919126685</t>
  </si>
  <si>
    <t>0982721376</t>
  </si>
  <si>
    <t>02437664117</t>
  </si>
  <si>
    <t>0914572152</t>
  </si>
  <si>
    <t>0937003399</t>
  </si>
  <si>
    <t>Mã chứng khoán:  BID122005</t>
  </si>
  <si>
    <t>BID122005</t>
  </si>
  <si>
    <t>229</t>
  </si>
  <si>
    <t>LÊ THANH BÌNH</t>
  </si>
  <si>
    <t>CTCP ỐNG THÉP THUẬN PHÁT</t>
  </si>
  <si>
    <t>Sở KH&amp;ĐT Tp. Hồ Chí Minh</t>
  </si>
  <si>
    <t xml:space="preserve"> N/A </t>
  </si>
  <si>
    <t>SKH VÀ ĐT TP HÀ NỘI</t>
  </si>
  <si>
    <t>CT CCS QLHC VỀ TTXH</t>
  </si>
  <si>
    <t>CA THỪA THIÊN HUẾ</t>
  </si>
  <si>
    <t>CA Phú Thọ</t>
  </si>
  <si>
    <t>CCS QLHC về TTXH</t>
  </si>
  <si>
    <t>CCSQLHC về TTXH</t>
  </si>
  <si>
    <t>CCSQLHC VỀ TTXH</t>
  </si>
  <si>
    <t>CCS ĐKQL CƯ TRÚ VÀ DLQG VỀ DÂN CƯ</t>
  </si>
  <si>
    <t>CCS QLHCTTXH</t>
  </si>
  <si>
    <t>SKH và ĐT TỈNH THANH HÓA</t>
  </si>
  <si>
    <t>SKH và ĐT tỉnh Bình Dương</t>
  </si>
  <si>
    <t>SKH và ĐT TỈNH THANH HÓA</t>
  </si>
  <si>
    <t>SỞ KH VÀ ĐT TỈNH NAM ĐỊNH</t>
  </si>
  <si>
    <t>SKH và ĐT TP Hà Nội</t>
  </si>
  <si>
    <t xml:space="preserve">Email </t>
  </si>
  <si>
    <t>03/03/2011</t>
  </si>
  <si>
    <t>29/04/2011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</si>
</sst>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_(* \(#,##0\);_(* &quot;-&quot;??_);_(@_)"/>
    <numFmt numFmtId="166" formatCode="[$-1010000]d/m/yyyy;@"/>
  </numFmts>
  <fonts count="36">
    <font>
      <sz val="12"/>
      <name val=".VnArial"/>
    </font>
    <font>
      <sz val="11"/>
      <color theme="1"/>
      <name val="Calibri"/>
      <family val="2"/>
      <scheme val="minor"/>
    </font>
    <font>
      <sz val="11"/>
      <color theme="1"/>
      <name val="Calibri"/>
      <family val="2"/>
      <scheme val="minor"/>
    </font>
    <font>
      <sz val="11"/>
      <color theme="1"/>
      <name val="Calibri"/>
      <family val="2"/>
      <scheme val="minor"/>
    </font>
    <font>
      <sz val="12"/>
      <name val=".VnArial"/>
      <family val="2"/>
    </font>
    <font>
      <i/>
      <sz val="16"/>
      <name val="Times New Roman"/>
      <family val="1"/>
    </font>
    <font>
      <sz val="10"/>
      <name val="Times New Roman"/>
      <family val="1"/>
    </font>
    <font>
      <b/>
      <sz val="16"/>
      <name val="Times New Roman"/>
      <family val="1"/>
    </font>
    <font>
      <sz val="16"/>
      <name val="Times New Roman"/>
      <family val="1"/>
    </font>
    <font>
      <b/>
      <sz val="14"/>
      <name val="Times New Roman"/>
      <family val="1"/>
    </font>
    <font>
      <b/>
      <sz val="18"/>
      <name val="Times New Roman"/>
      <family val="1"/>
    </font>
    <font>
      <sz val="18"/>
      <name val="Times New Roman"/>
      <family val="1"/>
    </font>
    <font>
      <sz val="13"/>
      <name val="Times New Roman"/>
      <family val="1"/>
    </font>
    <font>
      <sz val="14"/>
      <name val="Times New Roman"/>
      <family val="1"/>
    </font>
    <font>
      <b/>
      <sz val="13"/>
      <name val="Times New Roman"/>
      <family val="1"/>
    </font>
    <font>
      <b/>
      <sz val="12"/>
      <name val="Times New Roman"/>
      <family val="1"/>
    </font>
    <font>
      <sz val="10"/>
      <color indexed="8"/>
      <name val="ARIAL"/>
      <family val="2"/>
      <charset val="1"/>
    </font>
    <font>
      <b/>
      <sz val="11"/>
      <name val="Times New Roman"/>
      <family val="1"/>
    </font>
    <font>
      <b/>
      <sz val="10"/>
      <name val="Times New Roman"/>
      <family val="1"/>
    </font>
    <font>
      <sz val="12"/>
      <name val="Times New Roman"/>
      <family val="1"/>
    </font>
    <font>
      <sz val="12"/>
      <color theme="1"/>
      <name val="Times New Roman"/>
      <family val="2"/>
    </font>
    <font>
      <sz val="10"/>
      <name val="Arial"/>
      <family val="2"/>
    </font>
    <font>
      <i/>
      <sz val="10"/>
      <name val="Times New Roman"/>
      <family val="1"/>
    </font>
    <font>
      <sz val="10"/>
      <name val="Arial"/>
      <family val="2"/>
      <charset val="163"/>
    </font>
    <font>
      <sz val="10"/>
      <color theme="1"/>
      <name val="Times New Roman"/>
      <family val="1"/>
    </font>
    <font>
      <b/>
      <sz val="10"/>
      <color theme="1"/>
      <name val="Times New Roman"/>
      <family val="1"/>
    </font>
    <font>
      <sz val="10"/>
      <color theme="0"/>
      <name val="Times New Roman"/>
      <family val="1"/>
    </font>
    <font>
      <b/>
      <i/>
      <u/>
      <sz val="10"/>
      <color theme="1"/>
      <name val="Times New Roman"/>
      <family val="1"/>
    </font>
    <font>
      <sz val="9"/>
      <name val="Times New Roman"/>
      <family val="1"/>
    </font>
    <font>
      <b/>
      <sz val="9"/>
      <name val="Times New Roman"/>
      <family val="1"/>
    </font>
    <font>
      <sz val="11"/>
      <name val="Times New Roman"/>
      <family val="1"/>
    </font>
    <font>
      <i/>
      <sz val="12"/>
      <name val="Times New Roman"/>
      <family val="1"/>
    </font>
    <font>
      <b/>
      <sz val="12"/>
      <color theme="1"/>
      <name val="Times New Roman"/>
      <family val="1"/>
    </font>
    <font>
      <sz val="8"/>
      <name val=".VnArial"/>
      <family val="2"/>
    </font>
    <font>
      <b/>
      <i/>
      <sz val="10"/>
      <name val="Times New Roman"/>
      <family val="1"/>
    </font>
    <font>
      <b/>
      <i/>
      <u/>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164" fontId="4" fillId="0" borderId="0" applyFont="0" applyFill="0" applyBorder="0" applyAlignment="0" applyProtection="0"/>
    <xf numFmtId="9" fontId="4" fillId="0" borderId="0" applyFont="0" applyFill="0" applyBorder="0" applyAlignment="0" applyProtection="0"/>
    <xf numFmtId="0" fontId="16" fillId="0" borderId="0">
      <alignment vertical="top"/>
    </xf>
    <xf numFmtId="0" fontId="4" fillId="0" borderId="0"/>
    <xf numFmtId="0" fontId="3" fillId="0" borderId="0"/>
    <xf numFmtId="0" fontId="19" fillId="0" borderId="0"/>
    <xf numFmtId="0" fontId="20" fillId="0" borderId="0"/>
    <xf numFmtId="164" fontId="21" fillId="0" borderId="0" applyFont="0" applyFill="0" applyBorder="0" applyAlignment="0" applyProtection="0"/>
    <xf numFmtId="164" fontId="20" fillId="0" borderId="0" applyFont="0" applyFill="0" applyBorder="0" applyAlignment="0" applyProtection="0"/>
    <xf numFmtId="164" fontId="2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200">
    <xf numFmtId="0" fontId="0" fillId="0" borderId="0" xfId="0"/>
    <xf numFmtId="0" fontId="6" fillId="0" borderId="0" xfId="0" applyFont="1"/>
    <xf numFmtId="0" fontId="5" fillId="0" borderId="0" xfId="0" applyFont="1" applyAlignment="1">
      <alignment vertical="center"/>
    </xf>
    <xf numFmtId="0" fontId="9" fillId="0" borderId="0" xfId="0" applyFont="1"/>
    <xf numFmtId="0" fontId="10" fillId="0" borderId="0" xfId="0" applyFont="1" applyAlignment="1"/>
    <xf numFmtId="0" fontId="10" fillId="0" borderId="0" xfId="0" applyFont="1"/>
    <xf numFmtId="0" fontId="5" fillId="0" borderId="0" xfId="0" applyFont="1" applyAlignment="1"/>
    <xf numFmtId="0" fontId="8" fillId="0" borderId="0" xfId="0" applyFont="1"/>
    <xf numFmtId="0" fontId="11" fillId="0" borderId="0" xfId="0" applyFont="1" applyAlignment="1"/>
    <xf numFmtId="0" fontId="6" fillId="0" borderId="0" xfId="0" applyFont="1" applyBorder="1" applyAlignment="1">
      <alignment horizontal="center"/>
    </xf>
    <xf numFmtId="0" fontId="12" fillId="0" borderId="0" xfId="0" applyFont="1" applyBorder="1"/>
    <xf numFmtId="0" fontId="6" fillId="0" borderId="0" xfId="0" applyFont="1" applyBorder="1"/>
    <xf numFmtId="0" fontId="7" fillId="0" borderId="0" xfId="0" applyFont="1"/>
    <xf numFmtId="0" fontId="10" fillId="0" borderId="0" xfId="0" applyFont="1" applyAlignment="1">
      <alignment horizontal="center"/>
    </xf>
    <xf numFmtId="0" fontId="12" fillId="0" borderId="0" xfId="0" applyFont="1"/>
    <xf numFmtId="0" fontId="13" fillId="0" borderId="0" xfId="0" applyFont="1"/>
    <xf numFmtId="0" fontId="12" fillId="0" borderId="0" xfId="0" applyFont="1" applyFill="1"/>
    <xf numFmtId="0" fontId="13" fillId="0" borderId="0" xfId="0" applyFont="1" applyFill="1"/>
    <xf numFmtId="0" fontId="14" fillId="0" borderId="0" xfId="0" applyFont="1" applyAlignment="1"/>
    <xf numFmtId="0" fontId="15" fillId="0" borderId="0" xfId="0" applyFont="1" applyAlignment="1"/>
    <xf numFmtId="0" fontId="18" fillId="0" borderId="0" xfId="0" applyFont="1" applyAlignment="1"/>
    <xf numFmtId="0" fontId="17" fillId="0" borderId="1" xfId="3" applyFont="1" applyFill="1" applyBorder="1" applyAlignment="1">
      <alignment vertical="center" wrapText="1"/>
    </xf>
    <xf numFmtId="0" fontId="18" fillId="0" borderId="1" xfId="0" applyFont="1" applyBorder="1" applyAlignment="1">
      <alignment vertical="center" wrapText="1"/>
    </xf>
    <xf numFmtId="0" fontId="18" fillId="0" borderId="1" xfId="0" applyFont="1" applyFill="1" applyBorder="1" applyAlignment="1">
      <alignment vertical="center" wrapText="1"/>
    </xf>
    <xf numFmtId="0" fontId="15" fillId="0" borderId="0" xfId="0" applyFont="1"/>
    <xf numFmtId="0" fontId="18" fillId="0" borderId="0" xfId="0" applyFont="1"/>
    <xf numFmtId="0" fontId="18" fillId="0" borderId="0" xfId="0" applyFont="1" applyAlignment="1">
      <alignment horizontal="center" vertical="center" wrapText="1"/>
    </xf>
    <xf numFmtId="0" fontId="6" fillId="0" borderId="0" xfId="0" applyFont="1" applyFill="1"/>
    <xf numFmtId="165" fontId="15" fillId="0" borderId="0" xfId="1" applyNumberFormat="1" applyFont="1" applyAlignment="1"/>
    <xf numFmtId="165" fontId="18" fillId="0" borderId="0" xfId="1" applyNumberFormat="1" applyFont="1" applyAlignment="1"/>
    <xf numFmtId="165" fontId="6" fillId="0" borderId="0" xfId="1" applyNumberFormat="1" applyFont="1"/>
    <xf numFmtId="0" fontId="6"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14" fontId="6" fillId="0" borderId="1" xfId="1"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xf>
    <xf numFmtId="0" fontId="6" fillId="0" borderId="1" xfId="1" applyNumberFormat="1" applyFont="1" applyFill="1" applyBorder="1" applyAlignment="1">
      <alignment horizontal="center" vertical="center"/>
    </xf>
    <xf numFmtId="49" fontId="6" fillId="0" borderId="1" xfId="1" applyNumberFormat="1" applyFont="1" applyFill="1" applyBorder="1" applyAlignment="1">
      <alignment horizontal="center"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5" fontId="18" fillId="0" borderId="1" xfId="1" applyNumberFormat="1" applyFont="1" applyFill="1" applyBorder="1" applyAlignment="1">
      <alignment horizontal="center" vertical="center"/>
    </xf>
    <xf numFmtId="0" fontId="24" fillId="0" borderId="0" xfId="0" applyFont="1" applyFill="1" applyAlignment="1">
      <alignment vertical="center"/>
    </xf>
    <xf numFmtId="0" fontId="24" fillId="0" borderId="0" xfId="0" applyFont="1" applyFill="1" applyAlignment="1">
      <alignment horizontal="center" vertical="center"/>
    </xf>
    <xf numFmtId="14" fontId="6" fillId="0" borderId="0" xfId="0" applyNumberFormat="1" applyFont="1" applyFill="1" applyAlignment="1">
      <alignment horizontal="center" vertical="center"/>
    </xf>
    <xf numFmtId="0" fontId="24" fillId="0" borderId="0" xfId="0" applyFont="1" applyFill="1" applyAlignment="1">
      <alignment vertical="center" wrapText="1"/>
    </xf>
    <xf numFmtId="0" fontId="6" fillId="0" borderId="0" xfId="0" applyFont="1" applyFill="1" applyAlignment="1">
      <alignment vertical="center"/>
    </xf>
    <xf numFmtId="165" fontId="24" fillId="0" borderId="0" xfId="1" applyNumberFormat="1" applyFont="1" applyFill="1" applyAlignment="1">
      <alignment horizontal="center" vertical="center"/>
    </xf>
    <xf numFmtId="10" fontId="24" fillId="0" borderId="0" xfId="0" applyNumberFormat="1" applyFont="1" applyFill="1" applyAlignment="1">
      <alignment horizontal="right" vertical="center"/>
    </xf>
    <xf numFmtId="0" fontId="25" fillId="0" borderId="0" xfId="0" applyFont="1" applyFill="1" applyAlignment="1">
      <alignment horizontal="left" vertical="center"/>
    </xf>
    <xf numFmtId="0" fontId="25" fillId="0" borderId="0" xfId="0" applyFont="1" applyFill="1" applyAlignment="1">
      <alignment horizontal="center" vertical="center"/>
    </xf>
    <xf numFmtId="0" fontId="18" fillId="0" borderId="0" xfId="4" applyFont="1" applyFill="1" applyBorder="1" applyAlignment="1" applyProtection="1">
      <alignment vertical="center" wrapText="1"/>
    </xf>
    <xf numFmtId="0" fontId="18" fillId="0" borderId="0" xfId="4" applyFont="1" applyFill="1" applyBorder="1" applyAlignment="1" applyProtection="1">
      <alignment horizontal="center" vertical="center" wrapText="1"/>
    </xf>
    <xf numFmtId="0" fontId="24" fillId="0" borderId="0" xfId="4" applyFont="1" applyFill="1" applyBorder="1" applyAlignment="1" applyProtection="1">
      <alignment horizontal="center" vertical="center"/>
    </xf>
    <xf numFmtId="0" fontId="24" fillId="0" borderId="0" xfId="4" applyNumberFormat="1" applyFont="1" applyFill="1" applyBorder="1" applyAlignment="1" applyProtection="1">
      <alignment horizontal="left" vertical="center"/>
    </xf>
    <xf numFmtId="0" fontId="24" fillId="0" borderId="0" xfId="4" applyFont="1" applyFill="1" applyAlignment="1">
      <alignment vertical="center"/>
    </xf>
    <xf numFmtId="14" fontId="6" fillId="0" borderId="0" xfId="4" applyNumberFormat="1" applyFont="1" applyFill="1" applyAlignment="1">
      <alignment horizontal="center" vertical="center"/>
    </xf>
    <xf numFmtId="0" fontId="24" fillId="0" borderId="3" xfId="4" applyNumberFormat="1" applyFont="1" applyFill="1" applyBorder="1" applyAlignment="1" applyProtection="1">
      <alignment horizontal="left" vertical="center" wrapText="1"/>
    </xf>
    <xf numFmtId="3" fontId="25" fillId="0" borderId="3" xfId="4" applyNumberFormat="1" applyFont="1" applyFill="1" applyBorder="1" applyAlignment="1" applyProtection="1">
      <alignment horizontal="right" vertical="center" wrapText="1"/>
    </xf>
    <xf numFmtId="3" fontId="25" fillId="0" borderId="3" xfId="4" applyNumberFormat="1" applyFont="1" applyFill="1" applyBorder="1" applyAlignment="1" applyProtection="1">
      <alignment horizontal="center" vertical="center" wrapText="1"/>
    </xf>
    <xf numFmtId="165" fontId="26" fillId="0" borderId="0" xfId="1" applyNumberFormat="1" applyFont="1" applyFill="1" applyAlignment="1">
      <alignment horizontal="center" vertical="center"/>
    </xf>
    <xf numFmtId="0" fontId="6" fillId="0" borderId="0" xfId="0" applyFont="1" applyFill="1" applyBorder="1" applyAlignment="1">
      <alignment vertical="center" wrapText="1"/>
    </xf>
    <xf numFmtId="0" fontId="6" fillId="0" borderId="0" xfId="0" applyFont="1" applyFill="1" applyAlignment="1">
      <alignment vertical="center" wrapText="1"/>
    </xf>
    <xf numFmtId="0" fontId="18" fillId="0" borderId="0" xfId="0" applyFont="1" applyFill="1" applyAlignment="1">
      <alignment vertical="center"/>
    </xf>
    <xf numFmtId="0" fontId="18" fillId="0" borderId="0" xfId="0" applyFont="1" applyFill="1" applyBorder="1" applyAlignment="1">
      <alignment vertical="center"/>
    </xf>
    <xf numFmtId="0" fontId="27" fillId="0" borderId="0" xfId="1" applyNumberFormat="1" applyFont="1" applyFill="1" applyBorder="1" applyAlignment="1">
      <alignment horizontal="left" vertical="center"/>
    </xf>
    <xf numFmtId="165" fontId="24" fillId="0" borderId="0" xfId="1" applyNumberFormat="1" applyFont="1" applyFill="1" applyAlignment="1">
      <alignment vertical="center" wrapText="1"/>
    </xf>
    <xf numFmtId="0" fontId="25" fillId="0" borderId="0" xfId="1" applyNumberFormat="1" applyFont="1" applyFill="1" applyBorder="1" applyAlignment="1">
      <alignment horizontal="left" vertical="center"/>
    </xf>
    <xf numFmtId="14" fontId="18" fillId="0" borderId="0" xfId="1" applyNumberFormat="1" applyFont="1" applyFill="1" applyBorder="1" applyAlignment="1">
      <alignment horizontal="left" vertical="center"/>
    </xf>
    <xf numFmtId="0" fontId="25" fillId="0" borderId="0" xfId="1" applyNumberFormat="1" applyFont="1" applyFill="1" applyBorder="1" applyAlignment="1">
      <alignment horizontal="left" vertical="center" wrapText="1"/>
    </xf>
    <xf numFmtId="0" fontId="25" fillId="0" borderId="0" xfId="1" applyNumberFormat="1" applyFont="1" applyFill="1" applyBorder="1" applyAlignment="1">
      <alignment horizontal="center" vertical="center"/>
    </xf>
    <xf numFmtId="0" fontId="24" fillId="0" borderId="0" xfId="1" applyNumberFormat="1" applyFont="1" applyFill="1" applyBorder="1" applyAlignment="1">
      <alignment horizontal="left" vertical="center"/>
    </xf>
    <xf numFmtId="14" fontId="6" fillId="0" borderId="0" xfId="1" applyNumberFormat="1" applyFont="1" applyFill="1" applyBorder="1" applyAlignment="1">
      <alignment horizontal="left" vertical="center"/>
    </xf>
    <xf numFmtId="0" fontId="24" fillId="0" borderId="0" xfId="1" applyNumberFormat="1" applyFont="1" applyFill="1" applyBorder="1" applyAlignment="1">
      <alignment horizontal="left" vertical="center" wrapText="1"/>
    </xf>
    <xf numFmtId="0" fontId="24" fillId="0" borderId="0" xfId="1" applyNumberFormat="1" applyFont="1" applyFill="1" applyBorder="1" applyAlignment="1">
      <alignment horizontal="center" vertical="center"/>
    </xf>
    <xf numFmtId="165" fontId="25" fillId="0" borderId="0" xfId="1" applyNumberFormat="1" applyFont="1" applyFill="1" applyAlignment="1" applyProtection="1">
      <alignment horizontal="center" vertical="center"/>
      <protection locked="0"/>
    </xf>
    <xf numFmtId="0" fontId="25" fillId="0" borderId="0" xfId="4" applyFont="1" applyFill="1" applyAlignment="1" applyProtection="1">
      <alignment vertical="center"/>
      <protection locked="0"/>
    </xf>
    <xf numFmtId="0" fontId="25" fillId="0" borderId="0" xfId="4" applyFont="1" applyFill="1" applyAlignment="1" applyProtection="1">
      <alignment horizontal="center" vertical="center"/>
      <protection locked="0"/>
    </xf>
    <xf numFmtId="10" fontId="25" fillId="0" borderId="0" xfId="4" applyNumberFormat="1" applyFont="1" applyFill="1" applyAlignment="1" applyProtection="1">
      <alignment horizontal="right" vertical="center"/>
      <protection locked="0"/>
    </xf>
    <xf numFmtId="0" fontId="18" fillId="0" borderId="0" xfId="4" applyFont="1" applyFill="1" applyAlignment="1" applyProtection="1">
      <alignment vertical="center"/>
      <protection locked="0"/>
    </xf>
    <xf numFmtId="49" fontId="6" fillId="0" borderId="1" xfId="1" quotePrefix="1" applyNumberFormat="1" applyFont="1" applyFill="1" applyBorder="1" applyAlignment="1">
      <alignment horizontal="center" vertical="center"/>
    </xf>
    <xf numFmtId="0" fontId="22" fillId="0" borderId="0" xfId="0" applyFont="1"/>
    <xf numFmtId="0" fontId="6" fillId="0" borderId="0" xfId="0" applyNumberFormat="1" applyFont="1" applyFill="1" applyAlignment="1">
      <alignment vertical="center"/>
    </xf>
    <xf numFmtId="0" fontId="28" fillId="0" borderId="0" xfId="0" applyFont="1"/>
    <xf numFmtId="0" fontId="28" fillId="0" borderId="0" xfId="0" applyFont="1" applyAlignment="1">
      <alignment horizontal="center"/>
    </xf>
    <xf numFmtId="0" fontId="28" fillId="0" borderId="0" xfId="0" applyFont="1" applyAlignment="1">
      <alignment vertical="center"/>
    </xf>
    <xf numFmtId="0" fontId="28" fillId="0" borderId="0" xfId="0" applyFont="1" applyAlignment="1">
      <alignment horizontal="right"/>
    </xf>
    <xf numFmtId="0" fontId="6" fillId="0" borderId="0" xfId="0" applyFont="1" applyAlignment="1">
      <alignment horizontal="center"/>
    </xf>
    <xf numFmtId="0" fontId="6" fillId="0" borderId="0" xfId="0" applyFont="1" applyAlignment="1">
      <alignment vertical="center"/>
    </xf>
    <xf numFmtId="0" fontId="6" fillId="0" borderId="0" xfId="0" applyFont="1" applyAlignment="1">
      <alignment horizontal="right"/>
    </xf>
    <xf numFmtId="0" fontId="30" fillId="0" borderId="1" xfId="3" quotePrefix="1" applyFont="1" applyFill="1" applyBorder="1" applyAlignment="1">
      <alignment vertical="center" wrapText="1"/>
    </xf>
    <xf numFmtId="0" fontId="22" fillId="0" borderId="1" xfId="0" quotePrefix="1" applyFont="1" applyBorder="1" applyAlignment="1">
      <alignment vertical="center" wrapText="1"/>
    </xf>
    <xf numFmtId="0" fontId="19" fillId="0" borderId="0" xfId="0" applyFont="1"/>
    <xf numFmtId="0" fontId="19" fillId="0" borderId="0" xfId="0" quotePrefix="1" applyFont="1"/>
    <xf numFmtId="0" fontId="19" fillId="0" borderId="0" xfId="0" quotePrefix="1" applyFont="1" applyAlignment="1">
      <alignment vertical="center"/>
    </xf>
    <xf numFmtId="0" fontId="19" fillId="0" borderId="0" xfId="0" quotePrefix="1" applyFont="1" applyFill="1"/>
    <xf numFmtId="0" fontId="19" fillId="0" borderId="0" xfId="0" applyFont="1" applyFill="1"/>
    <xf numFmtId="0" fontId="31" fillId="0" borderId="0" xfId="0" applyFont="1"/>
    <xf numFmtId="0" fontId="22" fillId="0" borderId="0" xfId="0" quotePrefix="1" applyFont="1" applyAlignment="1">
      <alignment horizontal="right"/>
    </xf>
    <xf numFmtId="0" fontId="32" fillId="0" borderId="0" xfId="0" applyFont="1" applyFill="1" applyAlignment="1">
      <alignment horizontal="left" vertical="center"/>
    </xf>
    <xf numFmtId="0" fontId="32" fillId="0" borderId="0" xfId="0" applyFont="1" applyFill="1" applyAlignment="1">
      <alignment horizontal="center" vertical="center"/>
    </xf>
    <xf numFmtId="0" fontId="15" fillId="0" borderId="0" xfId="4" applyFont="1" applyFill="1" applyBorder="1" applyAlignment="1" applyProtection="1">
      <alignment vertical="center" wrapText="1"/>
    </xf>
    <xf numFmtId="0" fontId="15" fillId="0" borderId="0" xfId="4" applyFont="1" applyFill="1" applyBorder="1" applyAlignment="1" applyProtection="1">
      <alignment horizontal="center" vertical="center" wrapText="1"/>
    </xf>
    <xf numFmtId="0" fontId="28" fillId="0" borderId="0" xfId="0" applyFont="1" applyFill="1"/>
    <xf numFmtId="3" fontId="24" fillId="0" borderId="0" xfId="0" applyNumberFormat="1" applyFont="1" applyFill="1" applyAlignment="1">
      <alignment vertical="center"/>
    </xf>
    <xf numFmtId="0" fontId="19" fillId="0" borderId="0" xfId="0" applyFont="1" applyFill="1" applyAlignment="1">
      <alignment vertical="center"/>
    </xf>
    <xf numFmtId="0" fontId="15" fillId="0" borderId="0" xfId="0" applyFont="1" applyAlignment="1">
      <alignment horizontal="center"/>
    </xf>
    <xf numFmtId="0" fontId="6" fillId="0" borderId="0" xfId="0" applyFont="1" applyAlignment="1">
      <alignment horizontal="center" vertical="center" wrapText="1"/>
    </xf>
    <xf numFmtId="165" fontId="6" fillId="0" borderId="1" xfId="1" applyNumberFormat="1" applyFont="1" applyFill="1" applyBorder="1" applyAlignment="1"/>
    <xf numFmtId="164" fontId="6" fillId="0" borderId="1" xfId="1" applyNumberFormat="1" applyFont="1" applyFill="1" applyBorder="1" applyAlignment="1"/>
    <xf numFmtId="165" fontId="6" fillId="0" borderId="1" xfId="1" applyNumberFormat="1" applyFont="1" applyFill="1" applyBorder="1" applyAlignment="1">
      <alignment vertical="center" wrapText="1"/>
    </xf>
    <xf numFmtId="49" fontId="6" fillId="0" borderId="1" xfId="1" applyNumberFormat="1" applyFont="1" applyFill="1" applyBorder="1" applyAlignment="1">
      <alignment horizontal="left" vertical="center" wrapText="1"/>
    </xf>
    <xf numFmtId="49" fontId="6" fillId="0" borderId="1" xfId="1" applyNumberFormat="1" applyFont="1" applyFill="1" applyBorder="1" applyAlignment="1">
      <alignment horizontal="left" vertical="center"/>
    </xf>
    <xf numFmtId="166" fontId="6" fillId="0" borderId="0" xfId="0" applyNumberFormat="1" applyFont="1" applyFill="1" applyAlignment="1">
      <alignment horizontal="center" vertical="center"/>
    </xf>
    <xf numFmtId="166" fontId="18" fillId="0" borderId="0" xfId="4" applyNumberFormat="1" applyFont="1" applyFill="1" applyBorder="1" applyAlignment="1" applyProtection="1">
      <alignment horizontal="center" vertical="center" wrapText="1"/>
    </xf>
    <xf numFmtId="166" fontId="6" fillId="0" borderId="0" xfId="4" applyNumberFormat="1" applyFont="1" applyFill="1" applyBorder="1" applyAlignment="1" applyProtection="1">
      <alignment horizontal="center" vertical="center"/>
    </xf>
    <xf numFmtId="166" fontId="6" fillId="0" borderId="0" xfId="4" applyNumberFormat="1" applyFont="1" applyFill="1" applyAlignment="1">
      <alignment horizontal="center" vertical="center"/>
    </xf>
    <xf numFmtId="166" fontId="6" fillId="0" borderId="1" xfId="1" applyNumberFormat="1" applyFont="1" applyFill="1" applyBorder="1" applyAlignment="1">
      <alignment horizontal="center" vertical="center" wrapText="1"/>
    </xf>
    <xf numFmtId="166" fontId="6" fillId="0" borderId="1" xfId="1" applyNumberFormat="1" applyFont="1" applyFill="1" applyBorder="1" applyAlignment="1">
      <alignment horizontal="center" vertical="center"/>
    </xf>
    <xf numFmtId="166" fontId="18" fillId="0" borderId="0" xfId="1" applyNumberFormat="1" applyFont="1" applyFill="1" applyBorder="1" applyAlignment="1">
      <alignment horizontal="left" vertical="center"/>
    </xf>
    <xf numFmtId="166" fontId="6" fillId="0" borderId="0" xfId="1" applyNumberFormat="1" applyFont="1" applyFill="1" applyBorder="1" applyAlignment="1">
      <alignment horizontal="left" vertical="center"/>
    </xf>
    <xf numFmtId="49" fontId="18" fillId="0" borderId="1" xfId="1" quotePrefix="1" applyNumberFormat="1" applyFont="1" applyFill="1" applyBorder="1" applyAlignment="1">
      <alignment horizontal="left" vertical="center"/>
    </xf>
    <xf numFmtId="49" fontId="18" fillId="0" borderId="1" xfId="1" quotePrefix="1" applyNumberFormat="1" applyFont="1" applyFill="1" applyBorder="1" applyAlignment="1">
      <alignment vertical="center"/>
    </xf>
    <xf numFmtId="0" fontId="18" fillId="0" borderId="1" xfId="0" applyFont="1" applyFill="1" applyBorder="1" applyAlignment="1">
      <alignment vertical="center"/>
    </xf>
    <xf numFmtId="9" fontId="18" fillId="0" borderId="0" xfId="2" applyFont="1" applyFill="1" applyBorder="1" applyAlignment="1">
      <alignment horizontal="center" vertical="center"/>
    </xf>
    <xf numFmtId="0" fontId="18" fillId="0" borderId="1" xfId="0" applyFont="1" applyFill="1" applyBorder="1" applyAlignment="1">
      <alignment horizontal="centerContinuous" vertical="center"/>
    </xf>
    <xf numFmtId="0" fontId="6" fillId="0" borderId="1" xfId="0" applyFont="1" applyBorder="1"/>
    <xf numFmtId="0" fontId="18" fillId="0" borderId="4" xfId="1" applyNumberFormat="1" applyFont="1" applyFill="1" applyBorder="1" applyAlignment="1">
      <alignment horizontal="centerContinuous" vertical="center"/>
    </xf>
    <xf numFmtId="0" fontId="18" fillId="0" borderId="5" xfId="1" applyNumberFormat="1" applyFont="1" applyFill="1" applyBorder="1" applyAlignment="1">
      <alignment horizontal="centerContinuous" vertical="center"/>
    </xf>
    <xf numFmtId="0" fontId="18" fillId="0" borderId="6" xfId="1" applyNumberFormat="1" applyFont="1" applyFill="1" applyBorder="1" applyAlignment="1">
      <alignment horizontal="centerContinuous"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18" fillId="0" borderId="0" xfId="0" applyFont="1" applyFill="1" applyAlignment="1">
      <alignment horizontal="left" vertical="center"/>
    </xf>
    <xf numFmtId="166" fontId="18" fillId="0" borderId="0" xfId="0" applyNumberFormat="1" applyFont="1" applyFill="1" applyAlignment="1">
      <alignment horizontal="center" vertical="center"/>
    </xf>
    <xf numFmtId="0" fontId="18" fillId="0" borderId="0" xfId="0" applyFont="1" applyFill="1" applyAlignment="1">
      <alignment horizontal="center" vertical="center"/>
    </xf>
    <xf numFmtId="0" fontId="6" fillId="0" borderId="0" xfId="0" applyFont="1" applyFill="1" applyAlignment="1">
      <alignment horizontal="center" vertical="center"/>
    </xf>
    <xf numFmtId="0" fontId="15" fillId="0" borderId="0" xfId="0" applyFont="1" applyFill="1" applyAlignment="1">
      <alignment vertical="center"/>
    </xf>
    <xf numFmtId="0" fontId="19" fillId="0" borderId="0" xfId="4" applyNumberFormat="1" applyFont="1" applyFill="1" applyBorder="1" applyAlignment="1" applyProtection="1">
      <alignment vertical="center"/>
    </xf>
    <xf numFmtId="0" fontId="19" fillId="0" borderId="0" xfId="4" applyFont="1" applyFill="1" applyBorder="1" applyAlignment="1" applyProtection="1">
      <alignment vertical="center"/>
    </xf>
    <xf numFmtId="165" fontId="6" fillId="0" borderId="0" xfId="1" applyNumberFormat="1" applyFont="1" applyFill="1" applyAlignment="1">
      <alignment horizontal="center" vertical="center"/>
    </xf>
    <xf numFmtId="0" fontId="6" fillId="0" borderId="0" xfId="4" applyFont="1" applyFill="1" applyBorder="1" applyAlignment="1" applyProtection="1">
      <alignment horizontal="center" vertical="center"/>
    </xf>
    <xf numFmtId="0" fontId="34" fillId="0" borderId="0" xfId="1" applyNumberFormat="1" applyFont="1" applyFill="1" applyBorder="1" applyAlignment="1">
      <alignment vertical="center"/>
    </xf>
    <xf numFmtId="0" fontId="34" fillId="0" borderId="0" xfId="1" applyNumberFormat="1" applyFont="1" applyFill="1" applyBorder="1" applyAlignment="1">
      <alignment vertical="center" wrapText="1"/>
    </xf>
    <xf numFmtId="0" fontId="19" fillId="0" borderId="0" xfId="4" applyNumberFormat="1" applyFont="1" applyFill="1" applyBorder="1" applyAlignment="1" applyProtection="1">
      <alignment horizontal="left" vertical="center"/>
    </xf>
    <xf numFmtId="0" fontId="19" fillId="0" borderId="0" xfId="4" applyNumberFormat="1" applyFont="1" applyFill="1" applyBorder="1" applyAlignment="1" applyProtection="1">
      <alignment horizontal="left" vertical="center" wrapText="1"/>
    </xf>
    <xf numFmtId="3" fontId="15" fillId="0" borderId="0" xfId="4" applyNumberFormat="1" applyFont="1" applyFill="1" applyBorder="1" applyAlignment="1" applyProtection="1">
      <alignment horizontal="right" vertical="center" wrapText="1"/>
    </xf>
    <xf numFmtId="3" fontId="15" fillId="0" borderId="0" xfId="4" applyNumberFormat="1" applyFont="1" applyFill="1" applyBorder="1" applyAlignment="1" applyProtection="1">
      <alignment horizontal="center" vertical="center" wrapText="1"/>
    </xf>
    <xf numFmtId="0" fontId="6" fillId="0" borderId="0" xfId="4" applyNumberFormat="1" applyFont="1" applyFill="1" applyBorder="1" applyAlignment="1" applyProtection="1">
      <alignment horizontal="left" vertical="center"/>
    </xf>
    <xf numFmtId="0" fontId="6" fillId="0" borderId="0" xfId="4" applyFont="1" applyFill="1" applyAlignment="1">
      <alignment vertical="center"/>
    </xf>
    <xf numFmtId="0" fontId="6" fillId="0" borderId="3" xfId="4" applyNumberFormat="1" applyFont="1" applyFill="1" applyBorder="1" applyAlignment="1" applyProtection="1">
      <alignment horizontal="left" vertical="center" wrapText="1"/>
    </xf>
    <xf numFmtId="3" fontId="18" fillId="0" borderId="3" xfId="4" applyNumberFormat="1" applyFont="1" applyFill="1" applyBorder="1" applyAlignment="1" applyProtection="1">
      <alignment horizontal="right" vertical="center" wrapText="1"/>
    </xf>
    <xf numFmtId="3" fontId="18" fillId="0" borderId="3" xfId="4" applyNumberFormat="1" applyFont="1" applyFill="1" applyBorder="1" applyAlignment="1" applyProtection="1">
      <alignment horizontal="center" vertical="center" wrapText="1"/>
    </xf>
    <xf numFmtId="0" fontId="6" fillId="0" borderId="0" xfId="0" applyFont="1" applyFill="1" applyAlignment="1">
      <alignment horizontal="center"/>
    </xf>
    <xf numFmtId="166" fontId="6" fillId="0" borderId="0" xfId="0" applyNumberFormat="1" applyFont="1" applyFill="1"/>
    <xf numFmtId="0" fontId="6" fillId="0" borderId="0" xfId="0" applyFont="1" applyFill="1" applyAlignment="1">
      <alignment horizontal="right"/>
    </xf>
    <xf numFmtId="0" fontId="28" fillId="0" borderId="0" xfId="0" applyFont="1" applyFill="1" applyAlignment="1">
      <alignment horizontal="center"/>
    </xf>
    <xf numFmtId="166" fontId="28" fillId="0" borderId="0" xfId="0" applyNumberFormat="1" applyFont="1" applyFill="1"/>
    <xf numFmtId="0" fontId="28" fillId="0" borderId="0" xfId="0" applyFont="1" applyFill="1" applyAlignment="1">
      <alignment vertical="center"/>
    </xf>
    <xf numFmtId="0" fontId="28" fillId="0" borderId="0" xfId="0" applyFont="1" applyFill="1" applyAlignment="1">
      <alignment horizontal="right"/>
    </xf>
    <xf numFmtId="0" fontId="29" fillId="0" borderId="0" xfId="0" applyFont="1" applyFill="1" applyAlignment="1">
      <alignment horizontal="center"/>
    </xf>
    <xf numFmtId="10" fontId="6" fillId="0" borderId="0" xfId="0" applyNumberFormat="1" applyFont="1" applyFill="1" applyAlignment="1">
      <alignment horizontal="right" vertical="center"/>
    </xf>
    <xf numFmtId="0" fontId="35" fillId="0" borderId="0" xfId="1" applyNumberFormat="1" applyFont="1" applyFill="1" applyBorder="1" applyAlignment="1">
      <alignment horizontal="left" vertical="center"/>
    </xf>
    <xf numFmtId="165" fontId="6" fillId="0" borderId="0" xfId="1" applyNumberFormat="1" applyFont="1" applyFill="1" applyAlignment="1">
      <alignment vertical="center" wrapText="1"/>
    </xf>
    <xf numFmtId="3" fontId="6" fillId="0" borderId="0" xfId="0" applyNumberFormat="1" applyFont="1" applyFill="1" applyAlignment="1">
      <alignment vertical="center"/>
    </xf>
    <xf numFmtId="0" fontId="18" fillId="0" borderId="0" xfId="1" applyNumberFormat="1" applyFont="1" applyFill="1" applyBorder="1" applyAlignment="1">
      <alignment horizontal="left" vertical="center"/>
    </xf>
    <xf numFmtId="0" fontId="18" fillId="0" borderId="0" xfId="1" applyNumberFormat="1" applyFont="1" applyFill="1" applyBorder="1" applyAlignment="1">
      <alignment horizontal="left" vertical="center" wrapText="1"/>
    </xf>
    <xf numFmtId="0" fontId="18" fillId="0" borderId="0" xfId="1" applyNumberFormat="1" applyFont="1" applyFill="1" applyBorder="1" applyAlignment="1">
      <alignment horizontal="center" vertical="center"/>
    </xf>
    <xf numFmtId="0" fontId="6" fillId="0" borderId="0" xfId="1" applyNumberFormat="1" applyFont="1" applyFill="1" applyBorder="1" applyAlignment="1">
      <alignment horizontal="left" vertical="center"/>
    </xf>
    <xf numFmtId="0" fontId="6" fillId="0" borderId="0" xfId="1" applyNumberFormat="1" applyFont="1" applyFill="1" applyBorder="1" applyAlignment="1">
      <alignment horizontal="left" vertical="center" wrapText="1"/>
    </xf>
    <xf numFmtId="0" fontId="6" fillId="0" borderId="0" xfId="1" applyNumberFormat="1" applyFont="1" applyFill="1" applyBorder="1" applyAlignment="1">
      <alignment horizontal="center" vertical="center"/>
    </xf>
    <xf numFmtId="165" fontId="18" fillId="0" borderId="0" xfId="1" applyNumberFormat="1" applyFont="1" applyFill="1" applyAlignment="1" applyProtection="1">
      <alignment horizontal="center" vertical="center"/>
      <protection locked="0"/>
    </xf>
    <xf numFmtId="0" fontId="18" fillId="0" borderId="0" xfId="4" applyFont="1" applyFill="1" applyAlignment="1" applyProtection="1">
      <alignment horizontal="center" vertical="center"/>
      <protection locked="0"/>
    </xf>
    <xf numFmtId="10" fontId="18" fillId="0" borderId="0" xfId="4" applyNumberFormat="1" applyFont="1" applyFill="1" applyAlignment="1" applyProtection="1">
      <alignment horizontal="right" vertical="center"/>
      <protection locked="0"/>
    </xf>
    <xf numFmtId="0" fontId="10" fillId="0" borderId="0" xfId="0" applyFont="1" applyAlignment="1">
      <alignment horizontal="center"/>
    </xf>
    <xf numFmtId="0" fontId="11" fillId="0" borderId="0" xfId="0" applyFont="1" applyAlignment="1">
      <alignment horizontal="center" wrapText="1"/>
    </xf>
    <xf numFmtId="0" fontId="13" fillId="0" borderId="0" xfId="0" applyFont="1" applyAlignment="1">
      <alignment horizontal="center"/>
    </xf>
    <xf numFmtId="0" fontId="7"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xf>
    <xf numFmtId="0" fontId="8" fillId="0" borderId="0" xfId="0" applyFont="1" applyFill="1" applyAlignment="1">
      <alignment horizontal="center" vertical="center"/>
    </xf>
    <xf numFmtId="0" fontId="19" fillId="0" borderId="0" xfId="0" quotePrefix="1" applyFont="1" applyAlignment="1">
      <alignment horizontal="left" vertical="center" wrapText="1"/>
    </xf>
    <xf numFmtId="0" fontId="15" fillId="0" borderId="0" xfId="0" applyFont="1" applyAlignment="1">
      <alignment horizontal="left"/>
    </xf>
    <xf numFmtId="0" fontId="19" fillId="0" borderId="0" xfId="0" applyFont="1" applyAlignment="1">
      <alignment horizontal="left" wrapText="1"/>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0" fontId="19" fillId="0" borderId="0" xfId="0" applyFont="1" applyAlignment="1">
      <alignment horizontal="left" vertical="center" wrapText="1"/>
    </xf>
    <xf numFmtId="0" fontId="19" fillId="0" borderId="0" xfId="0" applyFont="1" applyAlignment="1">
      <alignment horizontal="center" wrapText="1"/>
    </xf>
    <xf numFmtId="165" fontId="18" fillId="0" borderId="1" xfId="1" applyNumberFormat="1" applyFont="1" applyBorder="1" applyAlignment="1">
      <alignment horizontal="center" vertical="center" wrapText="1"/>
    </xf>
    <xf numFmtId="0" fontId="18" fillId="0" borderId="1" xfId="0" applyFont="1" applyBorder="1" applyAlignment="1">
      <alignment horizontal="center" vertical="center" wrapText="1"/>
    </xf>
    <xf numFmtId="0" fontId="22" fillId="0" borderId="2" xfId="0" applyFont="1" applyBorder="1" applyAlignment="1">
      <alignment horizontal="left" wrapText="1"/>
    </xf>
    <xf numFmtId="0" fontId="22" fillId="0" borderId="0" xfId="0" applyFont="1" applyAlignment="1">
      <alignment horizontal="left" wrapText="1"/>
    </xf>
    <xf numFmtId="0" fontId="15" fillId="0" borderId="0" xfId="0" applyFont="1" applyFill="1" applyAlignment="1">
      <alignment horizontal="center"/>
    </xf>
    <xf numFmtId="0" fontId="19" fillId="0" borderId="0" xfId="4" applyNumberFormat="1" applyFont="1" applyFill="1" applyBorder="1" applyAlignment="1" applyProtection="1">
      <alignment horizontal="left" vertical="center" wrapText="1"/>
    </xf>
    <xf numFmtId="0" fontId="15" fillId="0" borderId="0" xfId="0" applyFont="1" applyFill="1" applyAlignment="1">
      <alignment horizontal="center" vertical="top" wrapText="1"/>
    </xf>
    <xf numFmtId="0" fontId="31"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Alignment="1">
      <alignment horizontal="center"/>
    </xf>
    <xf numFmtId="0" fontId="15" fillId="0" borderId="0" xfId="0" applyFont="1" applyAlignment="1">
      <alignment horizontal="center" vertical="top" wrapText="1"/>
    </xf>
    <xf numFmtId="0" fontId="15" fillId="0" borderId="0" xfId="0" applyFont="1" applyBorder="1" applyAlignment="1">
      <alignment horizontal="center" vertical="center"/>
    </xf>
    <xf numFmtId="0" fontId="31" fillId="0" borderId="0" xfId="0" applyFont="1" applyBorder="1" applyAlignment="1">
      <alignment horizontal="center" vertical="center"/>
    </xf>
  </cellXfs>
  <cellStyles count="18">
    <cellStyle name="Comma" xfId="1" builtinId="3"/>
    <cellStyle name="Comma 2" xfId="8"/>
    <cellStyle name="Comma 3" xfId="9"/>
    <cellStyle name="Comma 3 2" xfId="10"/>
    <cellStyle name="Comma 4" xfId="12"/>
    <cellStyle name="Comma 4 2" xfId="16"/>
    <cellStyle name="Normal" xfId="0" builtinId="0"/>
    <cellStyle name="Normal 2" xfId="5"/>
    <cellStyle name="Normal 2 2" xfId="14"/>
    <cellStyle name="Normal 3" xfId="7"/>
    <cellStyle name="Normal 4" xfId="11"/>
    <cellStyle name="Normal 4 2" xfId="15"/>
    <cellStyle name="Normal_Sheet3" xfId="3"/>
    <cellStyle name="Normal_So DK nguoi so huu CK" xfId="4"/>
    <cellStyle name="Percent" xfId="2" builtinId="5"/>
    <cellStyle name="Percent 2" xfId="13"/>
    <cellStyle name="Percent 2 2" xfId="17"/>
    <cellStyle name="Style 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view="pageLayout" zoomScale="70" zoomScaleNormal="85" zoomScalePageLayoutView="70" workbookViewId="0">
      <selection activeCell="A7" sqref="A7:M7"/>
    </sheetView>
  </sheetViews>
  <sheetFormatPr defaultColWidth="8.88671875" defaultRowHeight="12.75"/>
  <cols>
    <col min="1" max="3" width="8.88671875" style="1"/>
    <col min="4" max="4" width="9.33203125" style="1" customWidth="1"/>
    <col min="5" max="12" width="8.88671875" style="1"/>
    <col min="13" max="13" width="13.5546875" style="1" customWidth="1"/>
    <col min="14" max="16384" width="8.88671875" style="1"/>
  </cols>
  <sheetData>
    <row r="1" spans="1:15" ht="20.25">
      <c r="A1" s="175" t="s">
        <v>375</v>
      </c>
      <c r="B1" s="175"/>
      <c r="C1" s="175"/>
      <c r="D1" s="175"/>
      <c r="E1" s="175"/>
      <c r="F1" s="175"/>
      <c r="G1" s="175"/>
      <c r="H1" s="175"/>
      <c r="I1" s="175"/>
      <c r="J1" s="175"/>
      <c r="K1" s="175"/>
      <c r="L1" s="175"/>
      <c r="M1" s="175"/>
    </row>
    <row r="2" spans="1:15" ht="20.25">
      <c r="A2" s="176" t="s">
        <v>355</v>
      </c>
      <c r="B2" s="176"/>
      <c r="C2" s="176"/>
      <c r="D2" s="176"/>
      <c r="E2" s="176"/>
      <c r="F2" s="176"/>
      <c r="G2" s="176"/>
      <c r="H2" s="176"/>
      <c r="I2" s="176"/>
      <c r="J2" s="176"/>
      <c r="K2" s="176"/>
      <c r="L2" s="176"/>
      <c r="M2" s="176"/>
    </row>
    <row r="3" spans="1:15" ht="20.25">
      <c r="A3" s="179"/>
      <c r="B3" s="179"/>
      <c r="C3" s="179"/>
      <c r="D3" s="179"/>
      <c r="E3" s="179"/>
      <c r="F3" s="179"/>
      <c r="G3" s="179"/>
      <c r="H3" s="179"/>
      <c r="I3" s="179"/>
      <c r="J3" s="179"/>
      <c r="K3" s="179"/>
      <c r="L3" s="179"/>
      <c r="M3" s="179"/>
      <c r="N3" s="2"/>
      <c r="O3" s="2"/>
    </row>
    <row r="4" spans="1:15" ht="20.25">
      <c r="A4" s="178"/>
      <c r="B4" s="178"/>
      <c r="C4" s="178"/>
      <c r="D4" s="178"/>
      <c r="E4" s="178"/>
      <c r="F4" s="178"/>
      <c r="G4" s="178"/>
      <c r="H4" s="178"/>
      <c r="I4" s="178"/>
      <c r="J4" s="178"/>
      <c r="K4" s="178"/>
      <c r="L4" s="178"/>
      <c r="M4" s="178"/>
      <c r="N4" s="2"/>
      <c r="O4" s="2"/>
    </row>
    <row r="5" spans="1:15" ht="35.25" customHeight="1">
      <c r="L5" s="3"/>
    </row>
    <row r="6" spans="1:15" s="5" customFormat="1" ht="45" customHeight="1">
      <c r="A6" s="172" t="s">
        <v>303</v>
      </c>
      <c r="B6" s="172"/>
      <c r="C6" s="172"/>
      <c r="D6" s="172"/>
      <c r="E6" s="172"/>
      <c r="F6" s="172"/>
      <c r="G6" s="172"/>
      <c r="H6" s="172"/>
      <c r="I6" s="172"/>
      <c r="J6" s="172"/>
      <c r="K6" s="172"/>
      <c r="L6" s="172"/>
      <c r="M6" s="172"/>
      <c r="N6" s="4"/>
      <c r="O6" s="4"/>
    </row>
    <row r="7" spans="1:15" ht="71.25" customHeight="1">
      <c r="A7" s="177" t="s">
        <v>348</v>
      </c>
      <c r="B7" s="178"/>
      <c r="C7" s="178"/>
      <c r="D7" s="178"/>
      <c r="E7" s="178"/>
      <c r="F7" s="178"/>
      <c r="G7" s="178"/>
      <c r="H7" s="178"/>
      <c r="I7" s="178"/>
      <c r="J7" s="178"/>
      <c r="K7" s="178"/>
      <c r="L7" s="178"/>
      <c r="M7" s="178"/>
      <c r="N7" s="6"/>
      <c r="O7" s="6"/>
    </row>
    <row r="8" spans="1:15" s="7" customFormat="1" ht="20.25">
      <c r="A8" s="174"/>
      <c r="B8" s="174"/>
      <c r="C8" s="174"/>
      <c r="D8" s="174"/>
      <c r="E8" s="174"/>
      <c r="F8" s="174"/>
      <c r="G8" s="174"/>
      <c r="H8" s="174"/>
      <c r="I8" s="174"/>
      <c r="J8" s="174"/>
      <c r="K8" s="174"/>
      <c r="L8" s="174"/>
      <c r="M8" s="174"/>
      <c r="N8" s="6"/>
      <c r="O8" s="6"/>
    </row>
    <row r="9" spans="1:15" s="7" customFormat="1" ht="20.25">
      <c r="A9" s="6"/>
      <c r="B9" s="6"/>
      <c r="C9" s="6"/>
      <c r="D9" s="6"/>
      <c r="E9" s="6"/>
      <c r="F9" s="6"/>
      <c r="G9" s="6"/>
      <c r="H9" s="6"/>
      <c r="I9" s="6"/>
      <c r="J9" s="6"/>
      <c r="K9" s="6"/>
      <c r="L9" s="6"/>
      <c r="M9" s="6"/>
      <c r="N9" s="6"/>
      <c r="O9" s="6"/>
    </row>
    <row r="10" spans="1:15" ht="30" customHeight="1">
      <c r="A10" s="172" t="s">
        <v>293</v>
      </c>
      <c r="B10" s="172"/>
      <c r="C10" s="172"/>
      <c r="D10" s="172"/>
      <c r="E10" s="172"/>
      <c r="F10" s="172"/>
      <c r="G10" s="172"/>
      <c r="H10" s="172"/>
      <c r="I10" s="172"/>
      <c r="J10" s="172"/>
      <c r="K10" s="172"/>
      <c r="L10" s="172"/>
      <c r="M10" s="172"/>
      <c r="N10" s="4"/>
      <c r="O10" s="4"/>
    </row>
    <row r="12" spans="1:15" ht="21.75" customHeight="1">
      <c r="A12" s="172" t="s">
        <v>304</v>
      </c>
      <c r="B12" s="172"/>
      <c r="C12" s="172"/>
      <c r="D12" s="172"/>
      <c r="E12" s="172"/>
      <c r="F12" s="172"/>
      <c r="G12" s="172"/>
      <c r="H12" s="172"/>
      <c r="I12" s="172"/>
      <c r="J12" s="172"/>
      <c r="K12" s="172"/>
      <c r="L12" s="172"/>
      <c r="M12" s="172"/>
      <c r="N12" s="8"/>
      <c r="O12" s="8"/>
    </row>
    <row r="13" spans="1:15" ht="50.45" customHeight="1">
      <c r="A13" s="173" t="s">
        <v>356</v>
      </c>
      <c r="B13" s="173"/>
      <c r="C13" s="173"/>
      <c r="D13" s="173"/>
      <c r="E13" s="173"/>
      <c r="F13" s="173"/>
      <c r="G13" s="173"/>
      <c r="H13" s="173"/>
      <c r="I13" s="173"/>
      <c r="J13" s="173"/>
      <c r="K13" s="173"/>
      <c r="L13" s="173"/>
      <c r="M13" s="173"/>
      <c r="N13" s="8"/>
      <c r="O13" s="8"/>
    </row>
    <row r="14" spans="1:15" ht="42" customHeight="1">
      <c r="A14" s="172" t="s">
        <v>380</v>
      </c>
      <c r="B14" s="172"/>
      <c r="C14" s="172"/>
      <c r="D14" s="172"/>
      <c r="E14" s="172"/>
      <c r="F14" s="172"/>
      <c r="G14" s="172"/>
      <c r="H14" s="172"/>
      <c r="I14" s="172"/>
      <c r="J14" s="172"/>
      <c r="K14" s="172"/>
      <c r="L14" s="172"/>
      <c r="M14" s="172"/>
    </row>
    <row r="15" spans="1:15" ht="16.5">
      <c r="G15" s="9"/>
      <c r="H15" s="10"/>
      <c r="I15" s="11"/>
    </row>
    <row r="16" spans="1:15" ht="16.5">
      <c r="G16" s="11"/>
      <c r="H16" s="10"/>
      <c r="I16" s="11"/>
    </row>
    <row r="17" spans="7:9" ht="16.5">
      <c r="G17" s="9"/>
      <c r="H17" s="10"/>
      <c r="I17" s="11"/>
    </row>
  </sheetData>
  <mergeCells count="11">
    <mergeCell ref="A1:M1"/>
    <mergeCell ref="A2:M2"/>
    <mergeCell ref="A7:M7"/>
    <mergeCell ref="A3:M3"/>
    <mergeCell ref="A4:M4"/>
    <mergeCell ref="A6:M6"/>
    <mergeCell ref="A14:M14"/>
    <mergeCell ref="A13:M13"/>
    <mergeCell ref="A8:M8"/>
    <mergeCell ref="A10:M10"/>
    <mergeCell ref="A12:M12"/>
  </mergeCells>
  <pageMargins left="0.49" right="0.34" top="0.75" bottom="0.4" header="0.3" footer="0.3"/>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Layout" topLeftCell="A19" zoomScale="85" zoomScaleNormal="100" zoomScalePageLayoutView="85" workbookViewId="0">
      <selection activeCell="A34" sqref="A34"/>
    </sheetView>
  </sheetViews>
  <sheetFormatPr defaultColWidth="8.88671875" defaultRowHeight="12.75"/>
  <cols>
    <col min="1" max="3" width="8.88671875" style="1"/>
    <col min="4" max="4" width="9.6640625" style="1" customWidth="1"/>
    <col min="5" max="16384" width="8.88671875" style="1"/>
  </cols>
  <sheetData>
    <row r="1" spans="1:15" ht="27.75" customHeight="1">
      <c r="A1" s="175" t="str">
        <f>BIA!A10</f>
        <v>SỔ ĐĂNG KÝ NGƯỜI SỞ HỮU TRÁI PHIẾU</v>
      </c>
      <c r="B1" s="175"/>
      <c r="C1" s="175"/>
      <c r="D1" s="175"/>
      <c r="E1" s="175"/>
      <c r="F1" s="175"/>
      <c r="G1" s="175"/>
      <c r="H1" s="175"/>
      <c r="I1" s="175"/>
      <c r="J1" s="175"/>
      <c r="K1" s="175"/>
      <c r="L1" s="175"/>
      <c r="M1" s="4"/>
      <c r="N1" s="4"/>
      <c r="O1" s="4"/>
    </row>
    <row r="2" spans="1:15" s="12" customFormat="1" ht="22.5">
      <c r="A2" s="175" t="str">
        <f>BIA!A12</f>
        <v>TRÁI PHIẾU NGÂN HÀNG THƯƠNG MẠI CỔ PHẦN ĐẦU TƯ VÀ PHÁT TRIỂN VIỆT NAM</v>
      </c>
      <c r="B2" s="175"/>
      <c r="C2" s="175"/>
      <c r="D2" s="175"/>
      <c r="E2" s="175"/>
      <c r="F2" s="175"/>
      <c r="G2" s="175"/>
      <c r="H2" s="175"/>
      <c r="I2" s="175"/>
      <c r="J2" s="175"/>
      <c r="K2" s="175"/>
      <c r="L2" s="175"/>
      <c r="M2" s="4"/>
      <c r="N2" s="4"/>
      <c r="O2" s="4"/>
    </row>
    <row r="3" spans="1:15" s="12" customFormat="1" ht="53.25" customHeight="1">
      <c r="A3" s="13"/>
      <c r="B3" s="183" t="str">
        <f>BIA!A7</f>
        <v>(Giấy chứng nhận đăng ký doanh nghiệp số 0100150619 do Sở Kế hoạch và Đầu tư Thành phố Hà nội cấp lần đầu ngày 03/04/1993, cấp thay đổi lần thứ 26 ngày 06/10/2021)</v>
      </c>
      <c r="C3" s="184"/>
      <c r="D3" s="184"/>
      <c r="E3" s="184"/>
      <c r="F3" s="184"/>
      <c r="G3" s="184"/>
      <c r="H3" s="184"/>
      <c r="I3" s="184"/>
      <c r="J3" s="184"/>
      <c r="K3" s="184"/>
      <c r="L3" s="13"/>
      <c r="M3" s="4"/>
      <c r="N3" s="4"/>
      <c r="O3" s="4"/>
    </row>
    <row r="4" spans="1:15" ht="15.75">
      <c r="A4" s="91"/>
      <c r="B4" s="91"/>
      <c r="C4" s="91"/>
      <c r="D4" s="91"/>
      <c r="E4" s="91"/>
      <c r="F4" s="91"/>
      <c r="G4" s="91"/>
      <c r="H4" s="91"/>
      <c r="I4" s="91"/>
      <c r="J4" s="91"/>
      <c r="K4" s="91"/>
      <c r="L4" s="91"/>
      <c r="M4" s="91"/>
      <c r="N4" s="91"/>
      <c r="O4" s="91"/>
    </row>
    <row r="5" spans="1:15" s="3" customFormat="1" ht="18.75">
      <c r="A5" s="181" t="s">
        <v>0</v>
      </c>
      <c r="B5" s="181"/>
      <c r="C5" s="181"/>
      <c r="D5" s="181"/>
      <c r="E5" s="181"/>
      <c r="F5" s="181"/>
      <c r="G5" s="181"/>
      <c r="H5" s="181"/>
      <c r="I5" s="181"/>
      <c r="J5" s="181"/>
      <c r="K5" s="181"/>
      <c r="L5" s="181"/>
      <c r="M5" s="181"/>
      <c r="N5" s="181"/>
      <c r="O5" s="181"/>
    </row>
    <row r="7" spans="1:15" s="15" customFormat="1" ht="18.75">
      <c r="A7" s="92" t="s">
        <v>331</v>
      </c>
      <c r="B7" s="91"/>
      <c r="C7" s="91"/>
      <c r="D7" s="91"/>
      <c r="E7" s="91"/>
      <c r="F7" s="91"/>
      <c r="G7" s="91"/>
      <c r="H7" s="91"/>
      <c r="I7" s="91"/>
      <c r="J7" s="91"/>
      <c r="K7" s="14"/>
      <c r="L7" s="14"/>
    </row>
    <row r="8" spans="1:15" s="15" customFormat="1" ht="18.75">
      <c r="A8" s="92" t="s">
        <v>341</v>
      </c>
      <c r="B8" s="91"/>
      <c r="C8" s="91"/>
      <c r="D8" s="91"/>
      <c r="E8" s="91"/>
      <c r="F8" s="91"/>
      <c r="G8" s="91"/>
      <c r="H8" s="91"/>
      <c r="I8" s="91"/>
      <c r="J8" s="91"/>
      <c r="K8" s="14"/>
      <c r="L8" s="14"/>
    </row>
    <row r="9" spans="1:15" s="15" customFormat="1" ht="21" customHeight="1">
      <c r="A9" s="93" t="s">
        <v>349</v>
      </c>
      <c r="B9" s="91"/>
      <c r="C9" s="91"/>
      <c r="D9" s="91"/>
      <c r="E9" s="91"/>
      <c r="F9" s="91"/>
      <c r="G9" s="91"/>
      <c r="H9" s="91"/>
      <c r="I9" s="91"/>
      <c r="J9" s="91"/>
      <c r="K9" s="14"/>
      <c r="L9" s="14"/>
    </row>
    <row r="10" spans="1:15" s="15" customFormat="1" ht="18.75">
      <c r="A10" s="92" t="s">
        <v>332</v>
      </c>
      <c r="B10" s="91"/>
      <c r="C10" s="91"/>
      <c r="D10" s="91"/>
      <c r="E10" s="91"/>
      <c r="F10" s="91" t="s">
        <v>305</v>
      </c>
      <c r="G10" s="91"/>
      <c r="H10" s="91"/>
      <c r="I10" s="91"/>
      <c r="J10" s="91"/>
      <c r="K10" s="14"/>
      <c r="L10" s="14"/>
    </row>
    <row r="11" spans="1:15" s="17" customFormat="1" ht="18.75">
      <c r="A11" s="94" t="s">
        <v>333</v>
      </c>
      <c r="B11" s="95"/>
      <c r="C11" s="95"/>
      <c r="D11" s="95"/>
      <c r="E11" s="95"/>
      <c r="F11" s="95"/>
      <c r="G11" s="95"/>
      <c r="H11" s="95"/>
      <c r="I11" s="95"/>
      <c r="J11" s="95"/>
      <c r="K11" s="16"/>
      <c r="L11" s="16"/>
    </row>
    <row r="12" spans="1:15" s="15" customFormat="1" ht="18.75">
      <c r="A12" s="16"/>
      <c r="B12" s="14"/>
      <c r="C12" s="14"/>
      <c r="D12" s="14"/>
      <c r="E12" s="14"/>
      <c r="F12" s="14"/>
      <c r="G12" s="14"/>
      <c r="H12" s="14"/>
      <c r="I12" s="14"/>
      <c r="J12" s="14"/>
      <c r="K12" s="14"/>
      <c r="L12" s="14"/>
    </row>
    <row r="13" spans="1:15" s="15" customFormat="1" ht="24.75" customHeight="1"/>
    <row r="14" spans="1:15" s="3" customFormat="1" ht="18.75">
      <c r="A14" s="181" t="s">
        <v>294</v>
      </c>
      <c r="B14" s="181"/>
      <c r="C14" s="181"/>
      <c r="D14" s="181"/>
      <c r="E14" s="181"/>
      <c r="F14" s="181"/>
      <c r="G14" s="181"/>
      <c r="H14" s="181"/>
      <c r="I14" s="181"/>
      <c r="J14" s="181"/>
      <c r="K14" s="181"/>
      <c r="L14" s="181"/>
      <c r="M14" s="181"/>
      <c r="N14" s="181"/>
      <c r="O14" s="181"/>
    </row>
    <row r="15" spans="1:15" ht="15.75">
      <c r="A15" s="91"/>
      <c r="B15" s="91"/>
      <c r="C15" s="91"/>
      <c r="D15" s="91"/>
      <c r="E15" s="91"/>
      <c r="F15" s="91"/>
      <c r="G15" s="91"/>
      <c r="H15" s="91"/>
      <c r="I15" s="91"/>
      <c r="J15" s="91"/>
      <c r="K15" s="91"/>
      <c r="L15" s="91"/>
      <c r="M15" s="91"/>
      <c r="N15" s="91"/>
      <c r="O15" s="91"/>
    </row>
    <row r="16" spans="1:15" s="15" customFormat="1" ht="21" customHeight="1">
      <c r="A16" s="185" t="s">
        <v>357</v>
      </c>
      <c r="B16" s="185"/>
      <c r="C16" s="185"/>
      <c r="D16" s="185"/>
      <c r="E16" s="185"/>
      <c r="F16" s="185"/>
      <c r="G16" s="185"/>
      <c r="H16" s="185"/>
      <c r="I16" s="185"/>
      <c r="J16" s="185"/>
      <c r="K16" s="185"/>
      <c r="L16" s="185"/>
      <c r="M16" s="185"/>
      <c r="N16" s="91"/>
      <c r="O16" s="91"/>
    </row>
    <row r="17" spans="1:15" s="15" customFormat="1" ht="18.75">
      <c r="A17" s="91" t="s">
        <v>334</v>
      </c>
      <c r="B17" s="91"/>
      <c r="C17" s="91"/>
      <c r="D17" s="91"/>
      <c r="E17" s="91"/>
      <c r="F17" s="91"/>
      <c r="G17" s="91"/>
      <c r="H17" s="91"/>
      <c r="I17" s="91"/>
      <c r="J17" s="91"/>
      <c r="K17" s="91"/>
      <c r="L17" s="91"/>
      <c r="M17" s="91"/>
      <c r="N17" s="91"/>
      <c r="O17" s="91"/>
    </row>
    <row r="18" spans="1:15" s="17" customFormat="1" ht="18.75">
      <c r="A18" s="95" t="s">
        <v>358</v>
      </c>
      <c r="B18" s="95"/>
      <c r="C18" s="95"/>
      <c r="D18" s="95"/>
      <c r="E18" s="95"/>
      <c r="F18" s="95"/>
      <c r="G18" s="95"/>
      <c r="H18" s="95"/>
      <c r="I18" s="95"/>
      <c r="J18" s="95"/>
      <c r="K18" s="95"/>
      <c r="L18" s="95"/>
      <c r="M18" s="95"/>
      <c r="N18" s="95"/>
      <c r="O18" s="95"/>
    </row>
    <row r="19" spans="1:15" s="15" customFormat="1" ht="18.75">
      <c r="A19" s="91" t="s">
        <v>306</v>
      </c>
      <c r="B19" s="91"/>
      <c r="C19" s="91"/>
      <c r="D19" s="91"/>
      <c r="E19" s="91"/>
      <c r="F19" s="91"/>
      <c r="G19" s="91"/>
      <c r="H19" s="91"/>
      <c r="I19" s="91"/>
      <c r="J19" s="91"/>
      <c r="K19" s="91"/>
      <c r="L19" s="91"/>
      <c r="M19" s="91"/>
      <c r="N19" s="91"/>
      <c r="O19" s="91"/>
    </row>
    <row r="20" spans="1:15" s="15" customFormat="1" ht="18.75">
      <c r="A20" s="182" t="s">
        <v>381</v>
      </c>
      <c r="B20" s="182"/>
      <c r="C20" s="182"/>
      <c r="D20" s="182"/>
      <c r="E20" s="182"/>
      <c r="F20" s="182"/>
      <c r="G20" s="182"/>
      <c r="H20" s="182"/>
      <c r="I20" s="182"/>
      <c r="J20" s="182"/>
      <c r="K20" s="182"/>
      <c r="L20" s="182"/>
      <c r="M20" s="91"/>
      <c r="N20" s="91"/>
      <c r="O20" s="91"/>
    </row>
    <row r="21" spans="1:15" s="15" customFormat="1" ht="18.75">
      <c r="A21" s="182" t="s">
        <v>335</v>
      </c>
      <c r="B21" s="182"/>
      <c r="C21" s="182"/>
      <c r="D21" s="182"/>
      <c r="E21" s="182"/>
      <c r="F21" s="182"/>
      <c r="G21" s="182"/>
      <c r="H21" s="182"/>
      <c r="I21" s="182"/>
      <c r="J21" s="182"/>
      <c r="K21" s="182"/>
      <c r="L21" s="182"/>
      <c r="M21" s="91"/>
      <c r="N21" s="91"/>
      <c r="O21" s="91"/>
    </row>
    <row r="22" spans="1:15" s="15" customFormat="1" ht="18.75">
      <c r="A22" s="182" t="s">
        <v>359</v>
      </c>
      <c r="B22" s="182"/>
      <c r="C22" s="182"/>
      <c r="D22" s="182"/>
      <c r="E22" s="182"/>
      <c r="F22" s="182"/>
      <c r="G22" s="182"/>
      <c r="H22" s="182"/>
      <c r="I22" s="182"/>
      <c r="J22" s="182"/>
      <c r="K22" s="182"/>
      <c r="L22" s="182"/>
      <c r="M22" s="182"/>
      <c r="N22" s="91"/>
      <c r="O22" s="91"/>
    </row>
    <row r="23" spans="1:15" s="15" customFormat="1" ht="21.75" customHeight="1">
      <c r="A23" s="186" t="s">
        <v>382</v>
      </c>
      <c r="B23" s="186"/>
      <c r="C23" s="186"/>
      <c r="D23" s="186"/>
      <c r="E23" s="186"/>
      <c r="F23" s="186"/>
      <c r="G23" s="186"/>
      <c r="H23" s="186"/>
      <c r="I23" s="186"/>
      <c r="J23" s="186"/>
      <c r="K23" s="186"/>
      <c r="L23" s="186"/>
      <c r="M23" s="186"/>
      <c r="N23" s="91"/>
      <c r="O23" s="91"/>
    </row>
    <row r="24" spans="1:15" ht="83.25" customHeight="1">
      <c r="A24" s="185" t="s">
        <v>336</v>
      </c>
      <c r="B24" s="185"/>
      <c r="C24" s="185"/>
      <c r="D24" s="185"/>
      <c r="E24" s="185"/>
      <c r="F24" s="185"/>
      <c r="G24" s="185"/>
      <c r="H24" s="185"/>
      <c r="I24" s="185"/>
      <c r="J24" s="185"/>
      <c r="K24" s="185"/>
      <c r="L24" s="185"/>
      <c r="M24" s="185"/>
      <c r="N24" s="91"/>
      <c r="O24" s="91"/>
    </row>
    <row r="25" spans="1:15" ht="39.75" customHeight="1">
      <c r="A25" s="180" t="s">
        <v>337</v>
      </c>
      <c r="B25" s="185"/>
      <c r="C25" s="185"/>
      <c r="D25" s="185"/>
      <c r="E25" s="185"/>
      <c r="F25" s="185"/>
      <c r="G25" s="185"/>
      <c r="H25" s="185"/>
      <c r="I25" s="185"/>
      <c r="J25" s="185"/>
      <c r="K25" s="185"/>
      <c r="L25" s="185"/>
      <c r="M25" s="185"/>
      <c r="N25" s="91"/>
      <c r="O25" s="91"/>
    </row>
    <row r="26" spans="1:15" s="80" customFormat="1" ht="21" customHeight="1">
      <c r="A26" s="180" t="s">
        <v>360</v>
      </c>
      <c r="B26" s="185"/>
      <c r="C26" s="185"/>
      <c r="D26" s="185"/>
      <c r="E26" s="185"/>
      <c r="F26" s="185"/>
      <c r="G26" s="185"/>
      <c r="H26" s="185"/>
      <c r="I26" s="185"/>
      <c r="J26" s="185"/>
      <c r="K26" s="185"/>
      <c r="L26" s="185"/>
      <c r="M26" s="185"/>
      <c r="N26" s="96"/>
      <c r="O26" s="96"/>
    </row>
    <row r="27" spans="1:15" s="80" customFormat="1" ht="36.75" customHeight="1">
      <c r="A27" s="180" t="s">
        <v>383</v>
      </c>
      <c r="B27" s="180"/>
      <c r="C27" s="180"/>
      <c r="D27" s="180"/>
      <c r="E27" s="180"/>
      <c r="F27" s="180"/>
      <c r="G27" s="180"/>
      <c r="H27" s="180"/>
      <c r="I27" s="180"/>
      <c r="J27" s="180"/>
      <c r="K27" s="180"/>
      <c r="L27" s="180"/>
      <c r="M27" s="180"/>
      <c r="N27" s="96"/>
      <c r="O27" s="96"/>
    </row>
    <row r="28" spans="1:15" s="14" customFormat="1" ht="16.5">
      <c r="A28" s="104" t="s">
        <v>362</v>
      </c>
      <c r="B28" s="104"/>
      <c r="C28" s="91"/>
      <c r="D28" s="91"/>
      <c r="E28" s="91"/>
      <c r="F28" s="91"/>
      <c r="G28" s="91"/>
      <c r="H28" s="91"/>
      <c r="I28" s="91"/>
      <c r="J28" s="91"/>
      <c r="K28" s="91"/>
      <c r="L28" s="91"/>
      <c r="M28" s="91"/>
      <c r="N28" s="91"/>
      <c r="O28" s="91"/>
    </row>
    <row r="29" spans="1:15" s="14" customFormat="1" ht="16.5">
      <c r="A29" s="104" t="s">
        <v>363</v>
      </c>
      <c r="B29" s="95"/>
      <c r="C29" s="91"/>
      <c r="D29" s="91"/>
      <c r="E29" s="91"/>
      <c r="F29" s="91"/>
      <c r="G29" s="91"/>
      <c r="H29" s="91"/>
      <c r="I29" s="91"/>
      <c r="J29" s="91"/>
      <c r="K29" s="91"/>
      <c r="L29" s="91"/>
      <c r="M29" s="91"/>
      <c r="N29" s="91"/>
      <c r="O29" s="91"/>
    </row>
    <row r="30" spans="1:15" s="14" customFormat="1" ht="16.5">
      <c r="A30" s="91" t="s">
        <v>295</v>
      </c>
      <c r="B30" s="91"/>
      <c r="C30" s="92" t="s">
        <v>296</v>
      </c>
      <c r="D30" s="91"/>
      <c r="E30" s="92" t="s">
        <v>298</v>
      </c>
      <c r="F30" s="91"/>
      <c r="G30" s="91"/>
      <c r="H30" s="91"/>
      <c r="I30" s="91"/>
      <c r="J30" s="91"/>
      <c r="K30" s="91"/>
      <c r="L30" s="91"/>
      <c r="M30" s="91"/>
      <c r="N30" s="91"/>
      <c r="O30" s="91"/>
    </row>
    <row r="31" spans="1:15" s="14" customFormat="1" ht="16.5">
      <c r="A31" s="91"/>
      <c r="B31" s="91"/>
      <c r="C31" s="92" t="s">
        <v>297</v>
      </c>
      <c r="D31" s="91"/>
      <c r="E31" s="92" t="s">
        <v>298</v>
      </c>
      <c r="F31" s="91"/>
      <c r="G31" s="91"/>
      <c r="H31" s="91"/>
      <c r="I31" s="91"/>
      <c r="J31" s="91"/>
      <c r="K31" s="91"/>
      <c r="L31" s="91"/>
      <c r="M31" s="91"/>
      <c r="N31" s="91"/>
      <c r="O31" s="91"/>
    </row>
    <row r="32" spans="1:15" s="14" customFormat="1" ht="16.5">
      <c r="A32" s="91" t="s">
        <v>384</v>
      </c>
      <c r="B32" s="91"/>
      <c r="C32" s="91"/>
      <c r="D32" s="91"/>
      <c r="E32" s="91"/>
      <c r="F32" s="91"/>
      <c r="G32" s="91"/>
      <c r="H32" s="91"/>
      <c r="I32" s="91"/>
      <c r="J32" s="91"/>
      <c r="K32" s="91"/>
      <c r="L32" s="91"/>
      <c r="M32" s="91"/>
      <c r="N32" s="91"/>
      <c r="O32" s="91"/>
    </row>
    <row r="33" spans="1:15" s="14" customFormat="1" ht="16.5">
      <c r="A33" s="91" t="s">
        <v>385</v>
      </c>
      <c r="B33" s="91"/>
      <c r="C33" s="91"/>
      <c r="D33" s="91"/>
      <c r="E33" s="91"/>
      <c r="F33" s="91"/>
      <c r="G33" s="91"/>
      <c r="H33" s="91"/>
      <c r="I33" s="91"/>
      <c r="J33" s="91"/>
      <c r="K33" s="91"/>
      <c r="L33" s="91"/>
      <c r="M33" s="91"/>
      <c r="N33" s="91"/>
      <c r="O33" s="91"/>
    </row>
    <row r="34" spans="1:15" ht="15.75">
      <c r="A34" s="91"/>
      <c r="B34" s="91"/>
      <c r="C34" s="91"/>
      <c r="E34" s="91"/>
      <c r="F34" s="91"/>
      <c r="G34" s="91"/>
      <c r="H34" s="91"/>
      <c r="I34" s="91"/>
      <c r="J34" s="91"/>
      <c r="K34" s="91"/>
      <c r="L34" s="91"/>
      <c r="M34" s="91"/>
      <c r="N34" s="91"/>
      <c r="O34" s="91"/>
    </row>
    <row r="35" spans="1:15" ht="15.75">
      <c r="A35" s="91"/>
      <c r="B35" s="91"/>
      <c r="C35" s="91"/>
      <c r="D35" s="91"/>
      <c r="E35" s="91"/>
      <c r="F35" s="91"/>
      <c r="G35" s="91"/>
      <c r="H35" s="91"/>
      <c r="I35" s="91"/>
      <c r="J35" s="91"/>
      <c r="K35" s="91"/>
      <c r="L35" s="91"/>
      <c r="M35" s="91"/>
      <c r="N35" s="91"/>
      <c r="O35" s="91"/>
    </row>
  </sheetData>
  <mergeCells count="14">
    <mergeCell ref="A27:M27"/>
    <mergeCell ref="A14:O14"/>
    <mergeCell ref="A20:L20"/>
    <mergeCell ref="A21:L21"/>
    <mergeCell ref="A1:L1"/>
    <mergeCell ref="A2:L2"/>
    <mergeCell ref="B3:K3"/>
    <mergeCell ref="A5:O5"/>
    <mergeCell ref="A16:M16"/>
    <mergeCell ref="A24:M24"/>
    <mergeCell ref="A25:M25"/>
    <mergeCell ref="A26:M26"/>
    <mergeCell ref="A22:M22"/>
    <mergeCell ref="A23:M23"/>
  </mergeCells>
  <phoneticPr fontId="33" type="noConversion"/>
  <pageMargins left="0.7" right="1.0744047619047619" top="0.75" bottom="0.51" header="0.3" footer="0.3"/>
  <pageSetup paperSize="9" scale="91" orientation="landscape" r:id="rId1"/>
  <headerFooter alignWithMargins="0"/>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zoomScale="115" zoomScaleNormal="115" workbookViewId="0">
      <selection activeCell="B19" sqref="B19"/>
    </sheetView>
  </sheetViews>
  <sheetFormatPr defaultColWidth="8.88671875" defaultRowHeight="12.75"/>
  <cols>
    <col min="1" max="1" width="26.88671875" style="1" customWidth="1"/>
    <col min="2" max="2" width="26" style="30" customWidth="1"/>
    <col min="3" max="3" width="11.88671875" style="1" customWidth="1"/>
    <col min="4" max="4" width="11" style="1" customWidth="1"/>
    <col min="5" max="16384" width="8.88671875" style="1"/>
  </cols>
  <sheetData>
    <row r="1" spans="1:9" s="24" customFormat="1" ht="16.5">
      <c r="A1" s="18" t="s">
        <v>1</v>
      </c>
      <c r="B1" s="28"/>
      <c r="C1" s="19"/>
      <c r="D1" s="19"/>
      <c r="E1" s="19"/>
      <c r="F1" s="19"/>
      <c r="G1" s="19"/>
      <c r="H1" s="19"/>
      <c r="I1" s="19"/>
    </row>
    <row r="2" spans="1:9" s="25" customFormat="1" ht="16.5" customHeight="1">
      <c r="A2" s="18" t="s">
        <v>342</v>
      </c>
      <c r="B2" s="29"/>
      <c r="C2" s="20"/>
      <c r="D2" s="20"/>
      <c r="E2" s="20"/>
      <c r="F2" s="20"/>
      <c r="G2" s="20"/>
      <c r="H2" s="20"/>
      <c r="I2" s="20"/>
    </row>
    <row r="3" spans="1:9" s="25" customFormat="1" ht="15.95" customHeight="1">
      <c r="A3" s="18"/>
      <c r="B3" s="97" t="s">
        <v>308</v>
      </c>
      <c r="C3" s="20"/>
      <c r="D3" s="20"/>
      <c r="E3" s="20"/>
      <c r="F3" s="20"/>
      <c r="G3" s="20"/>
      <c r="H3" s="20"/>
      <c r="I3" s="20"/>
    </row>
    <row r="4" spans="1:9" s="26" customFormat="1" ht="16.5" customHeight="1">
      <c r="A4" s="188" t="s">
        <v>2</v>
      </c>
      <c r="B4" s="187" t="s">
        <v>3</v>
      </c>
    </row>
    <row r="5" spans="1:9" s="26" customFormat="1" ht="14.25" customHeight="1">
      <c r="A5" s="188"/>
      <c r="B5" s="187"/>
    </row>
    <row r="6" spans="1:9" s="26" customFormat="1" ht="18" customHeight="1">
      <c r="A6" s="21" t="s">
        <v>338</v>
      </c>
      <c r="B6" s="109">
        <v>1509486297</v>
      </c>
      <c r="C6" s="106"/>
    </row>
    <row r="7" spans="1:9" s="26" customFormat="1" ht="18" customHeight="1">
      <c r="A7" s="89" t="s">
        <v>339</v>
      </c>
      <c r="B7" s="109" t="s">
        <v>663</v>
      </c>
    </row>
    <row r="8" spans="1:9" s="26" customFormat="1" ht="18" customHeight="1">
      <c r="A8" s="89" t="s">
        <v>340</v>
      </c>
      <c r="B8" s="109" t="s">
        <v>663</v>
      </c>
    </row>
    <row r="9" spans="1:9" ht="18.75" customHeight="1">
      <c r="A9" s="90" t="s">
        <v>307</v>
      </c>
      <c r="B9" s="107">
        <v>44254693</v>
      </c>
    </row>
    <row r="10" spans="1:9" ht="18.75" customHeight="1">
      <c r="A10" s="22" t="s">
        <v>343</v>
      </c>
      <c r="B10" s="107">
        <v>50585238</v>
      </c>
    </row>
    <row r="11" spans="1:9" s="27" customFormat="1" ht="18.75" customHeight="1">
      <c r="A11" s="23" t="s">
        <v>344</v>
      </c>
      <c r="B11" s="108">
        <f>B6/B10</f>
        <v>29.840450627117736</v>
      </c>
    </row>
    <row r="12" spans="1:9">
      <c r="A12" s="189" t="s">
        <v>377</v>
      </c>
      <c r="B12" s="189"/>
    </row>
    <row r="13" spans="1:9">
      <c r="A13" s="190"/>
      <c r="B13" s="190"/>
    </row>
  </sheetData>
  <mergeCells count="3">
    <mergeCell ref="B4:B5"/>
    <mergeCell ref="A4:A5"/>
    <mergeCell ref="A12:B13"/>
  </mergeCells>
  <pageMargins left="0.56000000000000005" right="0.44" top="0.46" bottom="0.25" header="0.17" footer="0.3"/>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18"/>
  <sheetViews>
    <sheetView tabSelected="1" zoomScale="85" zoomScaleNormal="85" workbookViewId="0">
      <selection activeCell="V9" sqref="V9"/>
    </sheetView>
  </sheetViews>
  <sheetFormatPr defaultColWidth="7.88671875" defaultRowHeight="21" customHeight="1"/>
  <cols>
    <col min="1" max="1" width="6" style="45" bestFit="1" customWidth="1"/>
    <col min="2" max="2" width="16.88671875" style="45" customWidth="1"/>
    <col min="3" max="3" width="5" style="45" customWidth="1"/>
    <col min="4" max="4" width="10" style="45" customWidth="1"/>
    <col min="5" max="5" width="4" style="134" customWidth="1"/>
    <col min="6" max="6" width="4.77734375" style="45" customWidth="1"/>
    <col min="7" max="7" width="4.109375" style="45" customWidth="1"/>
    <col min="8" max="8" width="10" style="112" customWidth="1"/>
    <col min="9" max="9" width="24.44140625" style="134" customWidth="1"/>
    <col min="10" max="10" width="7.88671875" style="45" customWidth="1"/>
    <col min="11" max="11" width="18" style="61" customWidth="1"/>
    <col min="12" max="13" width="9.6640625" style="134" customWidth="1"/>
    <col min="14" max="14" width="18" style="45" customWidth="1"/>
    <col min="15" max="15" width="8.77734375" style="45" customWidth="1"/>
    <col min="16" max="16" width="8.33203125" style="45" customWidth="1"/>
    <col min="17" max="17" width="8.21875" style="138" customWidth="1"/>
    <col min="18" max="18" width="5" style="45" customWidth="1"/>
    <col min="19" max="19" width="6.109375" style="45" customWidth="1"/>
    <col min="20" max="20" width="3.77734375" style="45" customWidth="1"/>
    <col min="21" max="21" width="6.21875" style="134" customWidth="1"/>
    <col min="22" max="22" width="4.44140625" style="159" customWidth="1"/>
    <col min="23" max="23" width="19.6640625" style="45" customWidth="1"/>
    <col min="24" max="24" width="9.21875" style="45" customWidth="1"/>
    <col min="25" max="25" width="9.109375" style="45" customWidth="1"/>
    <col min="26" max="27" width="12.109375" style="45" customWidth="1"/>
    <col min="28" max="28" width="11.5546875" style="45" customWidth="1"/>
    <col min="29" max="50" width="7.88671875" style="45" customWidth="1"/>
    <col min="51" max="16384" width="7.88671875" style="45"/>
  </cols>
  <sheetData>
    <row r="1" spans="1:23" ht="3.75" customHeight="1"/>
    <row r="2" spans="1:23" ht="21" customHeight="1">
      <c r="A2" s="129" t="s">
        <v>302</v>
      </c>
      <c r="B2" s="129"/>
      <c r="C2" s="129"/>
      <c r="D2" s="129"/>
      <c r="E2" s="130"/>
      <c r="F2" s="131"/>
      <c r="G2" s="131"/>
      <c r="H2" s="132"/>
      <c r="I2" s="133"/>
      <c r="J2" s="131"/>
      <c r="K2" s="131"/>
      <c r="L2" s="133"/>
      <c r="M2" s="133"/>
      <c r="N2" s="131"/>
      <c r="O2" s="131"/>
      <c r="P2" s="131"/>
      <c r="Q2" s="133"/>
    </row>
    <row r="3" spans="1:23" ht="18.75" customHeight="1">
      <c r="A3" s="135"/>
      <c r="B3" s="136" t="s">
        <v>330</v>
      </c>
      <c r="C3" s="137"/>
      <c r="D3" s="100"/>
      <c r="E3" s="101"/>
      <c r="F3" s="50"/>
      <c r="G3" s="50"/>
      <c r="H3" s="113"/>
      <c r="I3" s="51"/>
      <c r="J3" s="50"/>
      <c r="K3" s="50"/>
      <c r="L3" s="51"/>
      <c r="M3" s="51"/>
    </row>
    <row r="4" spans="1:23" ht="18.75" customHeight="1">
      <c r="A4" s="135"/>
      <c r="B4" s="192" t="s">
        <v>657</v>
      </c>
      <c r="C4" s="192"/>
      <c r="D4" s="192"/>
      <c r="E4" s="192"/>
      <c r="F4" s="192"/>
      <c r="G4" s="139"/>
      <c r="H4" s="114"/>
      <c r="I4" s="139"/>
      <c r="J4" s="140"/>
      <c r="K4" s="141"/>
    </row>
    <row r="5" spans="1:23" ht="15.75">
      <c r="A5" s="104"/>
      <c r="B5" s="142" t="s">
        <v>300</v>
      </c>
      <c r="C5" s="143"/>
      <c r="D5" s="144"/>
      <c r="E5" s="145"/>
      <c r="F5" s="146"/>
      <c r="G5" s="147"/>
      <c r="H5" s="115"/>
      <c r="I5" s="139"/>
    </row>
    <row r="6" spans="1:23" ht="12.75">
      <c r="B6" s="148"/>
      <c r="C6" s="148"/>
      <c r="D6" s="149"/>
      <c r="E6" s="150"/>
      <c r="F6" s="146"/>
      <c r="G6" s="147"/>
      <c r="H6" s="115"/>
      <c r="I6" s="139"/>
    </row>
    <row r="7" spans="1:23" s="61" customFormat="1" ht="89.25">
      <c r="A7" s="31" t="s">
        <v>4</v>
      </c>
      <c r="B7" s="32" t="s">
        <v>5</v>
      </c>
      <c r="C7" s="31" t="s">
        <v>6</v>
      </c>
      <c r="D7" s="32" t="s">
        <v>7</v>
      </c>
      <c r="E7" s="31" t="s">
        <v>345</v>
      </c>
      <c r="F7" s="31" t="s">
        <v>8</v>
      </c>
      <c r="G7" s="31" t="s">
        <v>9</v>
      </c>
      <c r="H7" s="116" t="s">
        <v>10</v>
      </c>
      <c r="I7" s="32" t="s">
        <v>11</v>
      </c>
      <c r="J7" s="31" t="s">
        <v>12</v>
      </c>
      <c r="K7" s="32" t="s">
        <v>13</v>
      </c>
      <c r="L7" s="32" t="s">
        <v>14</v>
      </c>
      <c r="M7" s="32" t="s">
        <v>678</v>
      </c>
      <c r="N7" s="32" t="s">
        <v>15</v>
      </c>
      <c r="O7" s="31" t="s">
        <v>16</v>
      </c>
      <c r="P7" s="34" t="s">
        <v>17</v>
      </c>
      <c r="Q7" s="32" t="s">
        <v>18</v>
      </c>
      <c r="R7" s="32" t="s">
        <v>19</v>
      </c>
      <c r="S7" s="33" t="s">
        <v>10</v>
      </c>
      <c r="T7" s="32" t="s">
        <v>20</v>
      </c>
      <c r="U7" s="39" t="s">
        <v>299</v>
      </c>
      <c r="V7" s="60"/>
      <c r="W7" s="60"/>
    </row>
    <row r="8" spans="1:23" s="62" customFormat="1" ht="12.75">
      <c r="A8" s="79" t="s">
        <v>309</v>
      </c>
      <c r="B8" s="36" t="s">
        <v>310</v>
      </c>
      <c r="C8" s="36" t="s">
        <v>329</v>
      </c>
      <c r="D8" s="36" t="s">
        <v>311</v>
      </c>
      <c r="E8" s="36" t="s">
        <v>312</v>
      </c>
      <c r="F8" s="36" t="s">
        <v>313</v>
      </c>
      <c r="G8" s="36" t="s">
        <v>314</v>
      </c>
      <c r="H8" s="117" t="s">
        <v>315</v>
      </c>
      <c r="I8" s="36" t="s">
        <v>316</v>
      </c>
      <c r="J8" s="36" t="s">
        <v>317</v>
      </c>
      <c r="K8" s="32" t="s">
        <v>318</v>
      </c>
      <c r="L8" s="36" t="s">
        <v>319</v>
      </c>
      <c r="M8" s="36" t="s">
        <v>320</v>
      </c>
      <c r="N8" s="36" t="s">
        <v>322</v>
      </c>
      <c r="O8" s="36" t="s">
        <v>323</v>
      </c>
      <c r="P8" s="36" t="s">
        <v>328</v>
      </c>
      <c r="Q8" s="36" t="s">
        <v>327</v>
      </c>
      <c r="R8" s="36" t="s">
        <v>326</v>
      </c>
      <c r="S8" s="36" t="s">
        <v>325</v>
      </c>
      <c r="T8" s="36" t="s">
        <v>324</v>
      </c>
      <c r="U8" s="36" t="s">
        <v>321</v>
      </c>
      <c r="V8" s="36"/>
      <c r="W8" s="63"/>
    </row>
    <row r="9" spans="1:23" s="62" customFormat="1" ht="25.5">
      <c r="A9" s="79">
        <v>1</v>
      </c>
      <c r="B9" s="110" t="s">
        <v>378</v>
      </c>
      <c r="C9" s="36">
        <v>1</v>
      </c>
      <c r="D9" s="111" t="s">
        <v>435</v>
      </c>
      <c r="E9" s="36">
        <v>3</v>
      </c>
      <c r="F9" s="36" t="s">
        <v>368</v>
      </c>
      <c r="G9" s="36" t="s">
        <v>369</v>
      </c>
      <c r="H9" s="79" t="s">
        <v>487</v>
      </c>
      <c r="I9" s="110" t="s">
        <v>488</v>
      </c>
      <c r="J9" s="36" t="s">
        <v>376</v>
      </c>
      <c r="K9" s="110" t="s">
        <v>554</v>
      </c>
      <c r="L9" s="36" t="s">
        <v>605</v>
      </c>
      <c r="M9" s="36"/>
      <c r="N9" s="36" t="s">
        <v>658</v>
      </c>
      <c r="O9" s="36" t="s">
        <v>366</v>
      </c>
      <c r="P9" s="34">
        <v>20000</v>
      </c>
      <c r="Q9" s="36"/>
      <c r="R9" s="36"/>
      <c r="S9" s="36"/>
      <c r="T9" s="36"/>
      <c r="U9" s="36"/>
      <c r="V9" s="63"/>
      <c r="W9" s="63"/>
    </row>
    <row r="10" spans="1:23" s="62" customFormat="1" ht="43.5" customHeight="1">
      <c r="A10" s="79">
        <v>2</v>
      </c>
      <c r="B10" s="110" t="s">
        <v>386</v>
      </c>
      <c r="C10" s="36">
        <v>1</v>
      </c>
      <c r="D10" s="111" t="s">
        <v>436</v>
      </c>
      <c r="E10" s="36">
        <v>3</v>
      </c>
      <c r="F10" s="36" t="s">
        <v>368</v>
      </c>
      <c r="G10" s="36" t="s">
        <v>369</v>
      </c>
      <c r="H10" s="36" t="s">
        <v>489</v>
      </c>
      <c r="I10" s="110" t="s">
        <v>490</v>
      </c>
      <c r="J10" s="36" t="s">
        <v>376</v>
      </c>
      <c r="K10" s="110" t="s">
        <v>555</v>
      </c>
      <c r="L10" s="36" t="s">
        <v>606</v>
      </c>
      <c r="M10" s="36"/>
      <c r="N10" s="36" t="s">
        <v>658</v>
      </c>
      <c r="O10" s="36" t="s">
        <v>366</v>
      </c>
      <c r="P10" s="34">
        <v>200</v>
      </c>
      <c r="Q10" s="36"/>
      <c r="R10" s="36"/>
      <c r="S10" s="36"/>
      <c r="T10" s="36"/>
      <c r="U10" s="36"/>
      <c r="W10" s="63"/>
    </row>
    <row r="11" spans="1:23" s="62" customFormat="1" ht="38.25">
      <c r="A11" s="79">
        <v>3</v>
      </c>
      <c r="B11" s="110" t="s">
        <v>387</v>
      </c>
      <c r="C11" s="36">
        <v>1</v>
      </c>
      <c r="D11" s="111" t="s">
        <v>437</v>
      </c>
      <c r="E11" s="36">
        <v>3</v>
      </c>
      <c r="F11" s="36" t="s">
        <v>368</v>
      </c>
      <c r="G11" s="36" t="s">
        <v>369</v>
      </c>
      <c r="H11" s="79" t="s">
        <v>491</v>
      </c>
      <c r="I11" s="110" t="s">
        <v>490</v>
      </c>
      <c r="J11" s="36" t="s">
        <v>376</v>
      </c>
      <c r="K11" s="110" t="s">
        <v>556</v>
      </c>
      <c r="L11" s="36" t="s">
        <v>607</v>
      </c>
      <c r="M11" s="36"/>
      <c r="N11" s="36" t="s">
        <v>658</v>
      </c>
      <c r="O11" s="36" t="s">
        <v>366</v>
      </c>
      <c r="P11" s="34">
        <v>200</v>
      </c>
      <c r="Q11" s="36"/>
      <c r="R11" s="36"/>
      <c r="S11" s="36"/>
      <c r="T11" s="36"/>
      <c r="U11" s="36"/>
      <c r="W11" s="63"/>
    </row>
    <row r="12" spans="1:23" s="62" customFormat="1" ht="38.25">
      <c r="A12" s="79">
        <v>4</v>
      </c>
      <c r="B12" s="110" t="s">
        <v>388</v>
      </c>
      <c r="C12" s="36">
        <v>1</v>
      </c>
      <c r="D12" s="111" t="s">
        <v>438</v>
      </c>
      <c r="E12" s="36">
        <v>3</v>
      </c>
      <c r="F12" s="36" t="s">
        <v>368</v>
      </c>
      <c r="G12" s="36" t="s">
        <v>369</v>
      </c>
      <c r="H12" s="36" t="s">
        <v>492</v>
      </c>
      <c r="I12" s="110" t="s">
        <v>493</v>
      </c>
      <c r="J12" s="36" t="s">
        <v>376</v>
      </c>
      <c r="K12" s="110" t="s">
        <v>557</v>
      </c>
      <c r="L12" s="36" t="s">
        <v>608</v>
      </c>
      <c r="M12" s="36"/>
      <c r="N12" s="36" t="s">
        <v>658</v>
      </c>
      <c r="O12" s="36" t="s">
        <v>366</v>
      </c>
      <c r="P12" s="34">
        <v>15000</v>
      </c>
      <c r="Q12" s="36"/>
      <c r="R12" s="36"/>
      <c r="S12" s="36"/>
      <c r="T12" s="36"/>
      <c r="U12" s="36"/>
      <c r="W12" s="63"/>
    </row>
    <row r="13" spans="1:23" s="62" customFormat="1" ht="38.25">
      <c r="A13" s="79">
        <v>5</v>
      </c>
      <c r="B13" s="110" t="s">
        <v>389</v>
      </c>
      <c r="C13" s="36">
        <v>1</v>
      </c>
      <c r="D13" s="111" t="s">
        <v>439</v>
      </c>
      <c r="E13" s="36">
        <v>3</v>
      </c>
      <c r="F13" s="36" t="s">
        <v>368</v>
      </c>
      <c r="G13" s="36" t="s">
        <v>369</v>
      </c>
      <c r="H13" s="36" t="s">
        <v>494</v>
      </c>
      <c r="I13" s="110" t="s">
        <v>493</v>
      </c>
      <c r="J13" s="36" t="s">
        <v>376</v>
      </c>
      <c r="K13" s="110" t="s">
        <v>558</v>
      </c>
      <c r="L13" s="36" t="s">
        <v>609</v>
      </c>
      <c r="M13" s="36"/>
      <c r="N13" s="36" t="s">
        <v>658</v>
      </c>
      <c r="O13" s="36" t="s">
        <v>366</v>
      </c>
      <c r="P13" s="34">
        <v>10000</v>
      </c>
      <c r="Q13" s="36"/>
      <c r="R13" s="36"/>
      <c r="S13" s="36"/>
      <c r="T13" s="36"/>
      <c r="U13" s="36"/>
      <c r="W13" s="63"/>
    </row>
    <row r="14" spans="1:23" s="62" customFormat="1" ht="38.25">
      <c r="A14" s="79">
        <v>6</v>
      </c>
      <c r="B14" s="110" t="s">
        <v>660</v>
      </c>
      <c r="C14" s="36">
        <v>1</v>
      </c>
      <c r="D14" s="111" t="s">
        <v>440</v>
      </c>
      <c r="E14" s="36">
        <v>3</v>
      </c>
      <c r="F14" s="36" t="s">
        <v>368</v>
      </c>
      <c r="G14" s="36" t="s">
        <v>369</v>
      </c>
      <c r="H14" s="36" t="s">
        <v>373</v>
      </c>
      <c r="I14" s="110" t="s">
        <v>370</v>
      </c>
      <c r="J14" s="36" t="s">
        <v>376</v>
      </c>
      <c r="K14" s="110" t="s">
        <v>559</v>
      </c>
      <c r="L14" s="36" t="s">
        <v>610</v>
      </c>
      <c r="M14" s="36"/>
      <c r="N14" s="36" t="s">
        <v>658</v>
      </c>
      <c r="O14" s="36" t="s">
        <v>366</v>
      </c>
      <c r="P14" s="34">
        <v>100</v>
      </c>
      <c r="Q14" s="36"/>
      <c r="R14" s="36"/>
      <c r="S14" s="36"/>
      <c r="T14" s="36"/>
      <c r="U14" s="36"/>
      <c r="W14" s="63"/>
    </row>
    <row r="15" spans="1:23" s="62" customFormat="1" ht="38.25">
      <c r="A15" s="79">
        <v>7</v>
      </c>
      <c r="B15" s="110" t="s">
        <v>390</v>
      </c>
      <c r="C15" s="36">
        <v>1</v>
      </c>
      <c r="D15" s="111" t="s">
        <v>441</v>
      </c>
      <c r="E15" s="36">
        <v>3</v>
      </c>
      <c r="F15" s="36" t="s">
        <v>368</v>
      </c>
      <c r="G15" s="36" t="s">
        <v>369</v>
      </c>
      <c r="H15" s="36" t="s">
        <v>495</v>
      </c>
      <c r="I15" s="110" t="s">
        <v>490</v>
      </c>
      <c r="J15" s="36" t="s">
        <v>376</v>
      </c>
      <c r="K15" s="110" t="s">
        <v>560</v>
      </c>
      <c r="L15" s="36" t="s">
        <v>611</v>
      </c>
      <c r="M15" s="36"/>
      <c r="N15" s="36" t="s">
        <v>658</v>
      </c>
      <c r="O15" s="36" t="s">
        <v>366</v>
      </c>
      <c r="P15" s="34">
        <v>200</v>
      </c>
      <c r="Q15" s="36"/>
      <c r="R15" s="36"/>
      <c r="S15" s="36"/>
      <c r="T15" s="36"/>
      <c r="U15" s="36"/>
      <c r="W15" s="63"/>
    </row>
    <row r="16" spans="1:23" s="62" customFormat="1" ht="38.25">
      <c r="A16" s="79">
        <v>8</v>
      </c>
      <c r="B16" s="110" t="s">
        <v>391</v>
      </c>
      <c r="C16" s="36">
        <v>1</v>
      </c>
      <c r="D16" s="111" t="s">
        <v>442</v>
      </c>
      <c r="E16" s="36">
        <v>3</v>
      </c>
      <c r="F16" s="36" t="s">
        <v>368</v>
      </c>
      <c r="G16" s="36" t="s">
        <v>369</v>
      </c>
      <c r="H16" s="36" t="s">
        <v>496</v>
      </c>
      <c r="I16" s="110" t="s">
        <v>493</v>
      </c>
      <c r="J16" s="36" t="s">
        <v>376</v>
      </c>
      <c r="K16" s="110" t="s">
        <v>557</v>
      </c>
      <c r="L16" s="36" t="s">
        <v>612</v>
      </c>
      <c r="M16" s="36"/>
      <c r="N16" s="36" t="s">
        <v>658</v>
      </c>
      <c r="O16" s="36" t="s">
        <v>366</v>
      </c>
      <c r="P16" s="34">
        <v>2000</v>
      </c>
      <c r="Q16" s="36"/>
      <c r="R16" s="36"/>
      <c r="S16" s="36"/>
      <c r="T16" s="36"/>
      <c r="U16" s="36"/>
      <c r="W16" s="63"/>
    </row>
    <row r="17" spans="1:23" s="62" customFormat="1" ht="38.25">
      <c r="A17" s="79">
        <v>9</v>
      </c>
      <c r="B17" s="110" t="s">
        <v>392</v>
      </c>
      <c r="C17" s="36">
        <v>1</v>
      </c>
      <c r="D17" s="111" t="s">
        <v>443</v>
      </c>
      <c r="E17" s="36">
        <v>3</v>
      </c>
      <c r="F17" s="36" t="s">
        <v>368</v>
      </c>
      <c r="G17" s="36" t="s">
        <v>369</v>
      </c>
      <c r="H17" s="36" t="s">
        <v>497</v>
      </c>
      <c r="I17" s="110" t="s">
        <v>672</v>
      </c>
      <c r="J17" s="36" t="s">
        <v>376</v>
      </c>
      <c r="K17" s="110" t="s">
        <v>561</v>
      </c>
      <c r="L17" s="36" t="s">
        <v>613</v>
      </c>
      <c r="M17" s="36"/>
      <c r="N17" s="36" t="s">
        <v>658</v>
      </c>
      <c r="O17" s="36" t="s">
        <v>366</v>
      </c>
      <c r="P17" s="34">
        <v>12000</v>
      </c>
      <c r="Q17" s="36"/>
      <c r="R17" s="36"/>
      <c r="S17" s="36"/>
      <c r="T17" s="36"/>
      <c r="U17" s="36"/>
      <c r="W17" s="63"/>
    </row>
    <row r="18" spans="1:23" s="62" customFormat="1" ht="38.25">
      <c r="A18" s="79">
        <v>10</v>
      </c>
      <c r="B18" s="110" t="s">
        <v>393</v>
      </c>
      <c r="C18" s="36">
        <v>1</v>
      </c>
      <c r="D18" s="111" t="s">
        <v>444</v>
      </c>
      <c r="E18" s="36">
        <v>3</v>
      </c>
      <c r="F18" s="36" t="s">
        <v>368</v>
      </c>
      <c r="G18" s="36" t="s">
        <v>369</v>
      </c>
      <c r="H18" s="36" t="s">
        <v>498</v>
      </c>
      <c r="I18" s="110" t="s">
        <v>499</v>
      </c>
      <c r="J18" s="36" t="s">
        <v>376</v>
      </c>
      <c r="K18" s="110" t="s">
        <v>562</v>
      </c>
      <c r="L18" s="36" t="s">
        <v>614</v>
      </c>
      <c r="M18" s="36"/>
      <c r="N18" s="36" t="s">
        <v>658</v>
      </c>
      <c r="O18" s="36" t="s">
        <v>366</v>
      </c>
      <c r="P18" s="34">
        <v>20000</v>
      </c>
      <c r="Q18" s="36"/>
      <c r="R18" s="36"/>
      <c r="S18" s="36"/>
      <c r="T18" s="36"/>
      <c r="U18" s="36"/>
      <c r="W18" s="63"/>
    </row>
    <row r="19" spans="1:23" s="62" customFormat="1" ht="51">
      <c r="A19" s="79">
        <v>11</v>
      </c>
      <c r="B19" s="110" t="s">
        <v>394</v>
      </c>
      <c r="C19" s="36">
        <v>1</v>
      </c>
      <c r="D19" s="111" t="s">
        <v>445</v>
      </c>
      <c r="E19" s="36">
        <v>3</v>
      </c>
      <c r="F19" s="36" t="s">
        <v>368</v>
      </c>
      <c r="G19" s="36" t="s">
        <v>369</v>
      </c>
      <c r="H19" s="36" t="s">
        <v>371</v>
      </c>
      <c r="I19" s="110" t="s">
        <v>668</v>
      </c>
      <c r="J19" s="36" t="s">
        <v>376</v>
      </c>
      <c r="K19" s="110" t="s">
        <v>563</v>
      </c>
      <c r="L19" s="36" t="s">
        <v>615</v>
      </c>
      <c r="M19" s="36"/>
      <c r="N19" s="36" t="s">
        <v>658</v>
      </c>
      <c r="O19" s="36" t="s">
        <v>366</v>
      </c>
      <c r="P19" s="34">
        <v>500</v>
      </c>
      <c r="Q19" s="36"/>
      <c r="R19" s="36"/>
      <c r="S19" s="36"/>
      <c r="T19" s="36"/>
      <c r="U19" s="36"/>
      <c r="W19" s="63"/>
    </row>
    <row r="20" spans="1:23" s="62" customFormat="1" ht="63.75">
      <c r="A20" s="79">
        <v>12</v>
      </c>
      <c r="B20" s="110" t="s">
        <v>395</v>
      </c>
      <c r="C20" s="36">
        <v>3</v>
      </c>
      <c r="D20" s="111" t="s">
        <v>446</v>
      </c>
      <c r="E20" s="36">
        <v>5</v>
      </c>
      <c r="F20" s="36" t="s">
        <v>368</v>
      </c>
      <c r="G20" s="36" t="s">
        <v>369</v>
      </c>
      <c r="H20" s="36" t="s">
        <v>500</v>
      </c>
      <c r="I20" s="110" t="s">
        <v>673</v>
      </c>
      <c r="J20" s="36" t="s">
        <v>376</v>
      </c>
      <c r="K20" s="110" t="s">
        <v>564</v>
      </c>
      <c r="L20" s="36" t="s">
        <v>616</v>
      </c>
      <c r="M20" s="36"/>
      <c r="N20" s="36" t="s">
        <v>658</v>
      </c>
      <c r="O20" s="36" t="s">
        <v>366</v>
      </c>
      <c r="P20" s="34">
        <v>20000</v>
      </c>
      <c r="Q20" s="36"/>
      <c r="R20" s="36"/>
      <c r="S20" s="36"/>
      <c r="T20" s="36"/>
      <c r="U20" s="36"/>
      <c r="W20" s="63"/>
    </row>
    <row r="21" spans="1:23" s="62" customFormat="1" ht="25.5">
      <c r="A21" s="79">
        <v>13</v>
      </c>
      <c r="B21" s="110" t="s">
        <v>396</v>
      </c>
      <c r="C21" s="36">
        <v>1</v>
      </c>
      <c r="D21" s="111" t="s">
        <v>447</v>
      </c>
      <c r="E21" s="36">
        <v>3</v>
      </c>
      <c r="F21" s="36" t="s">
        <v>368</v>
      </c>
      <c r="G21" s="36" t="s">
        <v>369</v>
      </c>
      <c r="H21" s="36" t="s">
        <v>501</v>
      </c>
      <c r="I21" s="110" t="s">
        <v>502</v>
      </c>
      <c r="J21" s="36" t="s">
        <v>376</v>
      </c>
      <c r="K21" s="110" t="s">
        <v>565</v>
      </c>
      <c r="L21" s="36" t="s">
        <v>617</v>
      </c>
      <c r="M21" s="36"/>
      <c r="N21" s="36" t="s">
        <v>658</v>
      </c>
      <c r="O21" s="36" t="s">
        <v>366</v>
      </c>
      <c r="P21" s="34">
        <v>10000</v>
      </c>
      <c r="Q21" s="36"/>
      <c r="R21" s="36"/>
      <c r="S21" s="36"/>
      <c r="T21" s="36"/>
      <c r="U21" s="36"/>
      <c r="W21" s="63"/>
    </row>
    <row r="22" spans="1:23" s="62" customFormat="1" ht="38.25">
      <c r="A22" s="79">
        <v>14</v>
      </c>
      <c r="B22" s="110" t="s">
        <v>397</v>
      </c>
      <c r="C22" s="36">
        <v>3</v>
      </c>
      <c r="D22" s="111" t="s">
        <v>448</v>
      </c>
      <c r="E22" s="36">
        <v>5</v>
      </c>
      <c r="F22" s="36" t="s">
        <v>368</v>
      </c>
      <c r="G22" s="36" t="s">
        <v>369</v>
      </c>
      <c r="H22" s="36" t="s">
        <v>503</v>
      </c>
      <c r="I22" s="110" t="s">
        <v>676</v>
      </c>
      <c r="J22" s="36" t="s">
        <v>376</v>
      </c>
      <c r="K22" s="110" t="s">
        <v>566</v>
      </c>
      <c r="L22" s="36" t="s">
        <v>618</v>
      </c>
      <c r="M22" s="36"/>
      <c r="N22" s="36" t="s">
        <v>658</v>
      </c>
      <c r="O22" s="36" t="s">
        <v>366</v>
      </c>
      <c r="P22" s="34">
        <v>40000</v>
      </c>
      <c r="Q22" s="36"/>
      <c r="R22" s="36"/>
      <c r="S22" s="36"/>
      <c r="T22" s="36"/>
      <c r="U22" s="36"/>
      <c r="W22" s="63"/>
    </row>
    <row r="23" spans="1:23" s="62" customFormat="1" ht="25.5">
      <c r="A23" s="79">
        <v>15</v>
      </c>
      <c r="B23" s="110" t="s">
        <v>398</v>
      </c>
      <c r="C23" s="36">
        <v>1</v>
      </c>
      <c r="D23" s="111" t="s">
        <v>449</v>
      </c>
      <c r="E23" s="36">
        <v>3</v>
      </c>
      <c r="F23" s="36" t="s">
        <v>368</v>
      </c>
      <c r="G23" s="36" t="s">
        <v>369</v>
      </c>
      <c r="H23" s="36" t="s">
        <v>504</v>
      </c>
      <c r="I23" s="110" t="s">
        <v>505</v>
      </c>
      <c r="J23" s="36" t="s">
        <v>376</v>
      </c>
      <c r="K23" s="110" t="s">
        <v>567</v>
      </c>
      <c r="L23" s="36" t="s">
        <v>619</v>
      </c>
      <c r="M23" s="36"/>
      <c r="N23" s="36" t="s">
        <v>658</v>
      </c>
      <c r="O23" s="36" t="s">
        <v>366</v>
      </c>
      <c r="P23" s="34">
        <v>1000</v>
      </c>
      <c r="Q23" s="36"/>
      <c r="R23" s="36"/>
      <c r="S23" s="36"/>
      <c r="T23" s="36"/>
      <c r="U23" s="36"/>
      <c r="W23" s="63"/>
    </row>
    <row r="24" spans="1:23" s="62" customFormat="1" ht="38.25">
      <c r="A24" s="79">
        <v>16</v>
      </c>
      <c r="B24" s="110" t="s">
        <v>399</v>
      </c>
      <c r="C24" s="36">
        <v>1</v>
      </c>
      <c r="D24" s="111" t="s">
        <v>450</v>
      </c>
      <c r="E24" s="36">
        <v>3</v>
      </c>
      <c r="F24" s="36" t="s">
        <v>368</v>
      </c>
      <c r="G24" s="36" t="s">
        <v>369</v>
      </c>
      <c r="H24" s="36" t="s">
        <v>506</v>
      </c>
      <c r="I24" s="110" t="s">
        <v>666</v>
      </c>
      <c r="J24" s="36" t="s">
        <v>376</v>
      </c>
      <c r="K24" s="110" t="s">
        <v>568</v>
      </c>
      <c r="L24" s="36" t="s">
        <v>620</v>
      </c>
      <c r="M24" s="36"/>
      <c r="N24" s="36" t="s">
        <v>658</v>
      </c>
      <c r="O24" s="36" t="s">
        <v>366</v>
      </c>
      <c r="P24" s="34">
        <v>2000</v>
      </c>
      <c r="Q24" s="36"/>
      <c r="R24" s="36"/>
      <c r="S24" s="36"/>
      <c r="T24" s="36"/>
      <c r="U24" s="36"/>
      <c r="W24" s="63"/>
    </row>
    <row r="25" spans="1:23" s="62" customFormat="1" ht="25.5">
      <c r="A25" s="79">
        <v>17</v>
      </c>
      <c r="B25" s="110" t="s">
        <v>400</v>
      </c>
      <c r="C25" s="36">
        <v>1</v>
      </c>
      <c r="D25" s="111" t="s">
        <v>451</v>
      </c>
      <c r="E25" s="36">
        <v>3</v>
      </c>
      <c r="F25" s="36" t="s">
        <v>368</v>
      </c>
      <c r="G25" s="36" t="s">
        <v>369</v>
      </c>
      <c r="H25" s="36" t="s">
        <v>507</v>
      </c>
      <c r="I25" s="110" t="s">
        <v>508</v>
      </c>
      <c r="J25" s="36" t="s">
        <v>376</v>
      </c>
      <c r="K25" s="110" t="s">
        <v>569</v>
      </c>
      <c r="L25" s="36" t="s">
        <v>621</v>
      </c>
      <c r="M25" s="36"/>
      <c r="N25" s="36" t="s">
        <v>658</v>
      </c>
      <c r="O25" s="36" t="s">
        <v>366</v>
      </c>
      <c r="P25" s="34">
        <v>36600</v>
      </c>
      <c r="Q25" s="36"/>
      <c r="R25" s="36"/>
      <c r="S25" s="36"/>
      <c r="T25" s="36"/>
      <c r="U25" s="36"/>
      <c r="W25" s="63"/>
    </row>
    <row r="26" spans="1:23" s="62" customFormat="1" ht="25.5">
      <c r="A26" s="79">
        <v>18</v>
      </c>
      <c r="B26" s="110" t="s">
        <v>401</v>
      </c>
      <c r="C26" s="36">
        <v>1</v>
      </c>
      <c r="D26" s="111" t="s">
        <v>452</v>
      </c>
      <c r="E26" s="36">
        <v>3</v>
      </c>
      <c r="F26" s="36" t="s">
        <v>368</v>
      </c>
      <c r="G26" s="36" t="s">
        <v>369</v>
      </c>
      <c r="H26" s="36" t="s">
        <v>509</v>
      </c>
      <c r="I26" s="110" t="s">
        <v>510</v>
      </c>
      <c r="J26" s="36" t="s">
        <v>376</v>
      </c>
      <c r="K26" s="110" t="s">
        <v>570</v>
      </c>
      <c r="L26" s="36" t="s">
        <v>622</v>
      </c>
      <c r="M26" s="36"/>
      <c r="N26" s="36" t="s">
        <v>658</v>
      </c>
      <c r="O26" s="36" t="s">
        <v>366</v>
      </c>
      <c r="P26" s="34">
        <v>19000</v>
      </c>
      <c r="Q26" s="36"/>
      <c r="R26" s="36"/>
      <c r="S26" s="36"/>
      <c r="T26" s="36"/>
      <c r="U26" s="36"/>
      <c r="W26" s="63"/>
    </row>
    <row r="27" spans="1:23" s="62" customFormat="1" ht="25.5">
      <c r="A27" s="79">
        <v>19</v>
      </c>
      <c r="B27" s="110" t="s">
        <v>402</v>
      </c>
      <c r="C27" s="36">
        <v>1</v>
      </c>
      <c r="D27" s="111" t="s">
        <v>453</v>
      </c>
      <c r="E27" s="36">
        <v>3</v>
      </c>
      <c r="F27" s="36" t="s">
        <v>368</v>
      </c>
      <c r="G27" s="36" t="s">
        <v>369</v>
      </c>
      <c r="H27" s="36" t="s">
        <v>379</v>
      </c>
      <c r="I27" s="110" t="s">
        <v>668</v>
      </c>
      <c r="J27" s="36" t="s">
        <v>376</v>
      </c>
      <c r="K27" s="110" t="s">
        <v>571</v>
      </c>
      <c r="L27" s="36" t="s">
        <v>623</v>
      </c>
      <c r="M27" s="36"/>
      <c r="N27" s="36" t="s">
        <v>658</v>
      </c>
      <c r="O27" s="36" t="s">
        <v>366</v>
      </c>
      <c r="P27" s="34">
        <v>35000</v>
      </c>
      <c r="Q27" s="36"/>
      <c r="R27" s="36"/>
      <c r="S27" s="36"/>
      <c r="T27" s="36"/>
      <c r="U27" s="36"/>
      <c r="W27" s="63"/>
    </row>
    <row r="28" spans="1:23" s="62" customFormat="1" ht="25.5">
      <c r="A28" s="79">
        <v>20</v>
      </c>
      <c r="B28" s="110" t="s">
        <v>403</v>
      </c>
      <c r="C28" s="36">
        <v>1</v>
      </c>
      <c r="D28" s="111" t="s">
        <v>454</v>
      </c>
      <c r="E28" s="36">
        <v>3</v>
      </c>
      <c r="F28" s="36" t="s">
        <v>368</v>
      </c>
      <c r="G28" s="36" t="s">
        <v>369</v>
      </c>
      <c r="H28" s="36" t="s">
        <v>511</v>
      </c>
      <c r="I28" s="110" t="s">
        <v>512</v>
      </c>
      <c r="J28" s="36" t="s">
        <v>376</v>
      </c>
      <c r="K28" s="110" t="s">
        <v>572</v>
      </c>
      <c r="L28" s="36" t="s">
        <v>624</v>
      </c>
      <c r="M28" s="36"/>
      <c r="N28" s="36" t="s">
        <v>658</v>
      </c>
      <c r="O28" s="36" t="s">
        <v>366</v>
      </c>
      <c r="P28" s="34">
        <v>57400</v>
      </c>
      <c r="Q28" s="36"/>
      <c r="R28" s="36"/>
      <c r="S28" s="36"/>
      <c r="T28" s="36"/>
      <c r="U28" s="36"/>
      <c r="W28" s="63"/>
    </row>
    <row r="29" spans="1:23" s="62" customFormat="1" ht="38.25">
      <c r="A29" s="79">
        <v>21</v>
      </c>
      <c r="B29" s="110" t="s">
        <v>404</v>
      </c>
      <c r="C29" s="36">
        <v>3</v>
      </c>
      <c r="D29" s="111" t="s">
        <v>455</v>
      </c>
      <c r="E29" s="36">
        <v>5</v>
      </c>
      <c r="F29" s="36" t="s">
        <v>368</v>
      </c>
      <c r="G29" s="36" t="s">
        <v>369</v>
      </c>
      <c r="H29" s="36" t="s">
        <v>513</v>
      </c>
      <c r="I29" s="110" t="s">
        <v>675</v>
      </c>
      <c r="J29" s="36" t="s">
        <v>376</v>
      </c>
      <c r="K29" s="110" t="s">
        <v>573</v>
      </c>
      <c r="L29" s="36" t="s">
        <v>625</v>
      </c>
      <c r="M29" s="36"/>
      <c r="N29" s="36" t="s">
        <v>658</v>
      </c>
      <c r="O29" s="36" t="s">
        <v>366</v>
      </c>
      <c r="P29" s="34">
        <v>20000</v>
      </c>
      <c r="Q29" s="36"/>
      <c r="R29" s="36"/>
      <c r="S29" s="36"/>
      <c r="T29" s="36"/>
      <c r="U29" s="36"/>
      <c r="W29" s="63"/>
    </row>
    <row r="30" spans="1:23" s="62" customFormat="1" ht="38.25">
      <c r="A30" s="79">
        <v>22</v>
      </c>
      <c r="B30" s="110" t="s">
        <v>405</v>
      </c>
      <c r="C30" s="36">
        <v>1</v>
      </c>
      <c r="D30" s="111" t="s">
        <v>456</v>
      </c>
      <c r="E30" s="36">
        <v>3</v>
      </c>
      <c r="F30" s="36" t="s">
        <v>368</v>
      </c>
      <c r="G30" s="36" t="s">
        <v>369</v>
      </c>
      <c r="H30" s="36" t="s">
        <v>514</v>
      </c>
      <c r="I30" s="110" t="s">
        <v>372</v>
      </c>
      <c r="J30" s="36" t="s">
        <v>376</v>
      </c>
      <c r="K30" s="110" t="s">
        <v>574</v>
      </c>
      <c r="L30" s="36" t="s">
        <v>626</v>
      </c>
      <c r="M30" s="36"/>
      <c r="N30" s="36" t="s">
        <v>658</v>
      </c>
      <c r="O30" s="36" t="s">
        <v>366</v>
      </c>
      <c r="P30" s="34">
        <v>500</v>
      </c>
      <c r="Q30" s="36"/>
      <c r="R30" s="36"/>
      <c r="S30" s="36"/>
      <c r="T30" s="36"/>
      <c r="U30" s="36"/>
      <c r="W30" s="63"/>
    </row>
    <row r="31" spans="1:23" s="62" customFormat="1" ht="51">
      <c r="A31" s="79">
        <v>23</v>
      </c>
      <c r="B31" s="110" t="s">
        <v>406</v>
      </c>
      <c r="C31" s="36">
        <v>3</v>
      </c>
      <c r="D31" s="111" t="s">
        <v>457</v>
      </c>
      <c r="E31" s="36">
        <v>5</v>
      </c>
      <c r="F31" s="36" t="s">
        <v>368</v>
      </c>
      <c r="G31" s="36" t="s">
        <v>369</v>
      </c>
      <c r="H31" s="36" t="s">
        <v>515</v>
      </c>
      <c r="I31" s="110" t="s">
        <v>675</v>
      </c>
      <c r="J31" s="36" t="s">
        <v>376</v>
      </c>
      <c r="K31" s="110" t="s">
        <v>575</v>
      </c>
      <c r="L31" s="36" t="s">
        <v>627</v>
      </c>
      <c r="M31" s="36"/>
      <c r="N31" s="36" t="s">
        <v>658</v>
      </c>
      <c r="O31" s="36" t="s">
        <v>366</v>
      </c>
      <c r="P31" s="34">
        <v>30000</v>
      </c>
      <c r="Q31" s="36"/>
      <c r="R31" s="36"/>
      <c r="S31" s="36"/>
      <c r="T31" s="36"/>
      <c r="U31" s="36"/>
      <c r="W31" s="63"/>
    </row>
    <row r="32" spans="1:23" s="62" customFormat="1" ht="51">
      <c r="A32" s="79">
        <v>24</v>
      </c>
      <c r="B32" s="110" t="s">
        <v>407</v>
      </c>
      <c r="C32" s="36">
        <v>3</v>
      </c>
      <c r="D32" s="111" t="s">
        <v>458</v>
      </c>
      <c r="E32" s="36">
        <v>5</v>
      </c>
      <c r="F32" s="36" t="s">
        <v>368</v>
      </c>
      <c r="G32" s="36" t="s">
        <v>369</v>
      </c>
      <c r="H32" s="36" t="s">
        <v>516</v>
      </c>
      <c r="I32" s="110" t="s">
        <v>673</v>
      </c>
      <c r="J32" s="36" t="s">
        <v>376</v>
      </c>
      <c r="K32" s="110" t="s">
        <v>576</v>
      </c>
      <c r="L32" s="36" t="s">
        <v>628</v>
      </c>
      <c r="M32" s="36"/>
      <c r="N32" s="36" t="s">
        <v>658</v>
      </c>
      <c r="O32" s="36" t="s">
        <v>366</v>
      </c>
      <c r="P32" s="34">
        <v>30000</v>
      </c>
      <c r="Q32" s="36"/>
      <c r="R32" s="36"/>
      <c r="S32" s="36"/>
      <c r="T32" s="36"/>
      <c r="U32" s="36"/>
      <c r="W32" s="63"/>
    </row>
    <row r="33" spans="1:23" s="62" customFormat="1" ht="38.25">
      <c r="A33" s="79">
        <v>25</v>
      </c>
      <c r="B33" s="110" t="s">
        <v>408</v>
      </c>
      <c r="C33" s="36">
        <v>1</v>
      </c>
      <c r="D33" s="111" t="s">
        <v>459</v>
      </c>
      <c r="E33" s="36">
        <v>3</v>
      </c>
      <c r="F33" s="36" t="s">
        <v>368</v>
      </c>
      <c r="G33" s="36" t="s">
        <v>369</v>
      </c>
      <c r="H33" s="36" t="s">
        <v>517</v>
      </c>
      <c r="I33" s="110" t="s">
        <v>518</v>
      </c>
      <c r="J33" s="36" t="s">
        <v>376</v>
      </c>
      <c r="K33" s="110" t="s">
        <v>577</v>
      </c>
      <c r="L33" s="36" t="s">
        <v>629</v>
      </c>
      <c r="M33" s="36"/>
      <c r="N33" s="36" t="s">
        <v>658</v>
      </c>
      <c r="O33" s="36" t="s">
        <v>366</v>
      </c>
      <c r="P33" s="34">
        <v>3000</v>
      </c>
      <c r="Q33" s="36"/>
      <c r="R33" s="36"/>
      <c r="S33" s="36"/>
      <c r="T33" s="36"/>
      <c r="U33" s="36"/>
      <c r="W33" s="63"/>
    </row>
    <row r="34" spans="1:23" s="62" customFormat="1" ht="25.5">
      <c r="A34" s="79">
        <v>26</v>
      </c>
      <c r="B34" s="110" t="s">
        <v>409</v>
      </c>
      <c r="C34" s="36">
        <v>1</v>
      </c>
      <c r="D34" s="111" t="s">
        <v>460</v>
      </c>
      <c r="E34" s="36">
        <v>3</v>
      </c>
      <c r="F34" s="36" t="s">
        <v>368</v>
      </c>
      <c r="G34" s="36" t="s">
        <v>369</v>
      </c>
      <c r="H34" s="36" t="s">
        <v>519</v>
      </c>
      <c r="I34" s="110" t="s">
        <v>370</v>
      </c>
      <c r="J34" s="36" t="s">
        <v>376</v>
      </c>
      <c r="K34" s="110" t="s">
        <v>578</v>
      </c>
      <c r="L34" s="36" t="s">
        <v>630</v>
      </c>
      <c r="M34" s="36"/>
      <c r="N34" s="36" t="s">
        <v>658</v>
      </c>
      <c r="O34" s="36" t="s">
        <v>366</v>
      </c>
      <c r="P34" s="34">
        <v>90000</v>
      </c>
      <c r="Q34" s="36"/>
      <c r="R34" s="36"/>
      <c r="S34" s="36"/>
      <c r="T34" s="36"/>
      <c r="U34" s="36"/>
      <c r="W34" s="63"/>
    </row>
    <row r="35" spans="1:23" s="62" customFormat="1" ht="51">
      <c r="A35" s="79">
        <v>27</v>
      </c>
      <c r="B35" s="110" t="s">
        <v>410</v>
      </c>
      <c r="C35" s="36">
        <v>1</v>
      </c>
      <c r="D35" s="111" t="s">
        <v>461</v>
      </c>
      <c r="E35" s="36">
        <v>3</v>
      </c>
      <c r="F35" s="36" t="s">
        <v>368</v>
      </c>
      <c r="G35" s="36" t="s">
        <v>369</v>
      </c>
      <c r="H35" s="36" t="s">
        <v>520</v>
      </c>
      <c r="I35" s="110" t="s">
        <v>521</v>
      </c>
      <c r="J35" s="36" t="s">
        <v>376</v>
      </c>
      <c r="K35" s="110" t="s">
        <v>579</v>
      </c>
      <c r="L35" s="36" t="s">
        <v>631</v>
      </c>
      <c r="M35" s="36"/>
      <c r="N35" s="36" t="s">
        <v>658</v>
      </c>
      <c r="O35" s="36" t="s">
        <v>366</v>
      </c>
      <c r="P35" s="34">
        <v>45000</v>
      </c>
      <c r="Q35" s="36"/>
      <c r="R35" s="36"/>
      <c r="S35" s="36"/>
      <c r="T35" s="36"/>
      <c r="U35" s="36"/>
      <c r="W35" s="63"/>
    </row>
    <row r="36" spans="1:23" s="62" customFormat="1" ht="25.5">
      <c r="A36" s="79">
        <v>28</v>
      </c>
      <c r="B36" s="110" t="s">
        <v>411</v>
      </c>
      <c r="C36" s="36">
        <v>1</v>
      </c>
      <c r="D36" s="111" t="s">
        <v>462</v>
      </c>
      <c r="E36" s="36">
        <v>3</v>
      </c>
      <c r="F36" s="36" t="s">
        <v>368</v>
      </c>
      <c r="G36" s="36" t="s">
        <v>369</v>
      </c>
      <c r="H36" s="36" t="s">
        <v>522</v>
      </c>
      <c r="I36" s="110" t="s">
        <v>523</v>
      </c>
      <c r="J36" s="36" t="s">
        <v>376</v>
      </c>
      <c r="K36" s="110" t="s">
        <v>580</v>
      </c>
      <c r="L36" s="36" t="s">
        <v>632</v>
      </c>
      <c r="M36" s="36"/>
      <c r="N36" s="36" t="s">
        <v>658</v>
      </c>
      <c r="O36" s="36" t="s">
        <v>366</v>
      </c>
      <c r="P36" s="34">
        <v>25000</v>
      </c>
      <c r="Q36" s="36"/>
      <c r="R36" s="36"/>
      <c r="S36" s="36"/>
      <c r="T36" s="36"/>
      <c r="U36" s="36"/>
      <c r="W36" s="63"/>
    </row>
    <row r="37" spans="1:23" s="62" customFormat="1" ht="38.25">
      <c r="A37" s="79">
        <v>29</v>
      </c>
      <c r="B37" s="110" t="s">
        <v>412</v>
      </c>
      <c r="C37" s="36">
        <v>1</v>
      </c>
      <c r="D37" s="111" t="s">
        <v>463</v>
      </c>
      <c r="E37" s="36">
        <v>3</v>
      </c>
      <c r="F37" s="36" t="s">
        <v>368</v>
      </c>
      <c r="G37" s="36" t="s">
        <v>369</v>
      </c>
      <c r="H37" s="36" t="s">
        <v>524</v>
      </c>
      <c r="I37" s="110" t="s">
        <v>669</v>
      </c>
      <c r="J37" s="36" t="s">
        <v>376</v>
      </c>
      <c r="K37" s="110" t="s">
        <v>581</v>
      </c>
      <c r="L37" s="36" t="s">
        <v>633</v>
      </c>
      <c r="M37" s="36"/>
      <c r="N37" s="36" t="s">
        <v>658</v>
      </c>
      <c r="O37" s="36" t="s">
        <v>366</v>
      </c>
      <c r="P37" s="34">
        <v>4000</v>
      </c>
      <c r="Q37" s="36"/>
      <c r="R37" s="36"/>
      <c r="S37" s="36"/>
      <c r="T37" s="36"/>
      <c r="U37" s="36"/>
      <c r="W37" s="63"/>
    </row>
    <row r="38" spans="1:23" s="62" customFormat="1" ht="38.25">
      <c r="A38" s="79">
        <v>30</v>
      </c>
      <c r="B38" s="110" t="s">
        <v>661</v>
      </c>
      <c r="C38" s="36">
        <v>3</v>
      </c>
      <c r="D38" s="111" t="s">
        <v>464</v>
      </c>
      <c r="E38" s="36">
        <v>5</v>
      </c>
      <c r="F38" s="36" t="s">
        <v>368</v>
      </c>
      <c r="G38" s="36" t="s">
        <v>369</v>
      </c>
      <c r="H38" s="36" t="s">
        <v>679</v>
      </c>
      <c r="I38" s="110" t="s">
        <v>525</v>
      </c>
      <c r="J38" s="36" t="s">
        <v>376</v>
      </c>
      <c r="K38" s="110" t="s">
        <v>582</v>
      </c>
      <c r="L38" s="36" t="s">
        <v>634</v>
      </c>
      <c r="M38" s="36"/>
      <c r="N38" s="36" t="s">
        <v>658</v>
      </c>
      <c r="O38" s="36" t="s">
        <v>366</v>
      </c>
      <c r="P38" s="34">
        <v>260000</v>
      </c>
      <c r="Q38" s="36"/>
      <c r="R38" s="36"/>
      <c r="S38" s="36"/>
      <c r="T38" s="36"/>
      <c r="U38" s="36"/>
      <c r="W38" s="63"/>
    </row>
    <row r="39" spans="1:23" s="62" customFormat="1" ht="51">
      <c r="A39" s="79">
        <v>31</v>
      </c>
      <c r="B39" s="110" t="s">
        <v>413</v>
      </c>
      <c r="C39" s="36">
        <v>1</v>
      </c>
      <c r="D39" s="111" t="s">
        <v>465</v>
      </c>
      <c r="E39" s="36">
        <v>3</v>
      </c>
      <c r="F39" s="36" t="s">
        <v>368</v>
      </c>
      <c r="G39" s="36" t="s">
        <v>369</v>
      </c>
      <c r="H39" s="36" t="s">
        <v>526</v>
      </c>
      <c r="I39" s="110" t="s">
        <v>671</v>
      </c>
      <c r="J39" s="36" t="s">
        <v>376</v>
      </c>
      <c r="K39" s="110" t="s">
        <v>583</v>
      </c>
      <c r="L39" s="36" t="s">
        <v>635</v>
      </c>
      <c r="M39" s="36"/>
      <c r="N39" s="36" t="s">
        <v>658</v>
      </c>
      <c r="O39" s="36" t="s">
        <v>366</v>
      </c>
      <c r="P39" s="34">
        <v>1000</v>
      </c>
      <c r="Q39" s="36"/>
      <c r="R39" s="36"/>
      <c r="S39" s="36"/>
      <c r="T39" s="36"/>
      <c r="U39" s="36"/>
      <c r="W39" s="63"/>
    </row>
    <row r="40" spans="1:23" s="62" customFormat="1" ht="25.5">
      <c r="A40" s="79">
        <v>32</v>
      </c>
      <c r="B40" s="110" t="s">
        <v>414</v>
      </c>
      <c r="C40" s="36">
        <v>1</v>
      </c>
      <c r="D40" s="111" t="s">
        <v>466</v>
      </c>
      <c r="E40" s="36">
        <v>3</v>
      </c>
      <c r="F40" s="36" t="s">
        <v>368</v>
      </c>
      <c r="G40" s="36" t="s">
        <v>369</v>
      </c>
      <c r="H40" s="36" t="s">
        <v>527</v>
      </c>
      <c r="I40" s="110" t="s">
        <v>528</v>
      </c>
      <c r="J40" s="36" t="s">
        <v>376</v>
      </c>
      <c r="K40" s="110" t="s">
        <v>584</v>
      </c>
      <c r="L40" s="36" t="s">
        <v>636</v>
      </c>
      <c r="M40" s="36"/>
      <c r="N40" s="36" t="s">
        <v>658</v>
      </c>
      <c r="O40" s="36" t="s">
        <v>366</v>
      </c>
      <c r="P40" s="34">
        <v>400</v>
      </c>
      <c r="Q40" s="36"/>
      <c r="R40" s="36"/>
      <c r="S40" s="36"/>
      <c r="T40" s="36"/>
      <c r="U40" s="36"/>
      <c r="W40" s="63"/>
    </row>
    <row r="41" spans="1:23" s="62" customFormat="1" ht="63.75">
      <c r="A41" s="79">
        <v>33</v>
      </c>
      <c r="B41" s="110" t="s">
        <v>415</v>
      </c>
      <c r="C41" s="36">
        <v>2</v>
      </c>
      <c r="D41" s="111" t="s">
        <v>467</v>
      </c>
      <c r="E41" s="36">
        <v>4</v>
      </c>
      <c r="F41" s="36" t="s">
        <v>368</v>
      </c>
      <c r="G41" s="36" t="s">
        <v>369</v>
      </c>
      <c r="H41" s="36" t="s">
        <v>529</v>
      </c>
      <c r="I41" s="110" t="s">
        <v>530</v>
      </c>
      <c r="J41" s="36" t="s">
        <v>659</v>
      </c>
      <c r="K41" s="110" t="s">
        <v>585</v>
      </c>
      <c r="L41" s="36" t="s">
        <v>637</v>
      </c>
      <c r="M41" s="36"/>
      <c r="N41" s="36" t="s">
        <v>658</v>
      </c>
      <c r="O41" s="36" t="s">
        <v>366</v>
      </c>
      <c r="P41" s="34">
        <v>10000</v>
      </c>
      <c r="Q41" s="36"/>
      <c r="R41" s="36"/>
      <c r="S41" s="36"/>
      <c r="T41" s="36"/>
      <c r="U41" s="36"/>
      <c r="W41" s="63"/>
    </row>
    <row r="42" spans="1:23" s="62" customFormat="1" ht="25.5">
      <c r="A42" s="79">
        <v>34</v>
      </c>
      <c r="B42" s="110" t="s">
        <v>416</v>
      </c>
      <c r="C42" s="36">
        <v>1</v>
      </c>
      <c r="D42" s="111" t="s">
        <v>468</v>
      </c>
      <c r="E42" s="36">
        <v>3</v>
      </c>
      <c r="F42" s="36" t="s">
        <v>368</v>
      </c>
      <c r="G42" s="36" t="s">
        <v>369</v>
      </c>
      <c r="H42" s="36" t="s">
        <v>531</v>
      </c>
      <c r="I42" s="110" t="s">
        <v>370</v>
      </c>
      <c r="J42" s="36" t="s">
        <v>376</v>
      </c>
      <c r="K42" s="110" t="s">
        <v>586</v>
      </c>
      <c r="L42" s="36" t="s">
        <v>638</v>
      </c>
      <c r="M42" s="36"/>
      <c r="N42" s="36" t="s">
        <v>658</v>
      </c>
      <c r="O42" s="36" t="s">
        <v>366</v>
      </c>
      <c r="P42" s="34">
        <v>4500</v>
      </c>
      <c r="Q42" s="36"/>
      <c r="R42" s="36"/>
      <c r="S42" s="36"/>
      <c r="T42" s="36"/>
      <c r="U42" s="36"/>
      <c r="W42" s="63"/>
    </row>
    <row r="43" spans="1:23" s="62" customFormat="1" ht="38.25">
      <c r="A43" s="79">
        <v>35</v>
      </c>
      <c r="B43" s="110" t="s">
        <v>417</v>
      </c>
      <c r="C43" s="36">
        <v>1</v>
      </c>
      <c r="D43" s="111" t="s">
        <v>469</v>
      </c>
      <c r="E43" s="36">
        <v>3</v>
      </c>
      <c r="F43" s="36" t="s">
        <v>368</v>
      </c>
      <c r="G43" s="36" t="s">
        <v>369</v>
      </c>
      <c r="H43" s="36" t="s">
        <v>532</v>
      </c>
      <c r="I43" s="110" t="s">
        <v>671</v>
      </c>
      <c r="J43" s="36" t="s">
        <v>376</v>
      </c>
      <c r="K43" s="110" t="s">
        <v>587</v>
      </c>
      <c r="L43" s="36" t="s">
        <v>639</v>
      </c>
      <c r="M43" s="36"/>
      <c r="N43" s="36" t="s">
        <v>658</v>
      </c>
      <c r="O43" s="36" t="s">
        <v>366</v>
      </c>
      <c r="P43" s="34">
        <v>5000</v>
      </c>
      <c r="Q43" s="36"/>
      <c r="R43" s="36"/>
      <c r="S43" s="36"/>
      <c r="T43" s="36"/>
      <c r="U43" s="36"/>
      <c r="W43" s="63"/>
    </row>
    <row r="44" spans="1:23" s="62" customFormat="1" ht="51">
      <c r="A44" s="79">
        <v>36</v>
      </c>
      <c r="B44" s="110" t="s">
        <v>418</v>
      </c>
      <c r="C44" s="36">
        <v>1</v>
      </c>
      <c r="D44" s="111" t="s">
        <v>470</v>
      </c>
      <c r="E44" s="36">
        <v>3</v>
      </c>
      <c r="F44" s="36" t="s">
        <v>368</v>
      </c>
      <c r="G44" s="36" t="s">
        <v>369</v>
      </c>
      <c r="H44" s="36" t="s">
        <v>533</v>
      </c>
      <c r="I44" s="110" t="s">
        <v>534</v>
      </c>
      <c r="J44" s="36" t="s">
        <v>376</v>
      </c>
      <c r="K44" s="110" t="s">
        <v>588</v>
      </c>
      <c r="L44" s="36" t="s">
        <v>640</v>
      </c>
      <c r="M44" s="36"/>
      <c r="N44" s="36" t="s">
        <v>658</v>
      </c>
      <c r="O44" s="36" t="s">
        <v>366</v>
      </c>
      <c r="P44" s="34">
        <v>100</v>
      </c>
      <c r="Q44" s="36"/>
      <c r="R44" s="36"/>
      <c r="S44" s="36"/>
      <c r="T44" s="36"/>
      <c r="U44" s="36"/>
      <c r="W44" s="63"/>
    </row>
    <row r="45" spans="1:23" s="62" customFormat="1" ht="76.5">
      <c r="A45" s="79">
        <v>37</v>
      </c>
      <c r="B45" s="110" t="s">
        <v>419</v>
      </c>
      <c r="C45" s="36">
        <v>3</v>
      </c>
      <c r="D45" s="111" t="s">
        <v>471</v>
      </c>
      <c r="E45" s="36">
        <v>5</v>
      </c>
      <c r="F45" s="36" t="s">
        <v>368</v>
      </c>
      <c r="G45" s="36" t="s">
        <v>369</v>
      </c>
      <c r="H45" s="36" t="s">
        <v>535</v>
      </c>
      <c r="I45" s="110" t="s">
        <v>674</v>
      </c>
      <c r="J45" s="36" t="s">
        <v>376</v>
      </c>
      <c r="K45" s="110" t="s">
        <v>589</v>
      </c>
      <c r="L45" s="36" t="s">
        <v>641</v>
      </c>
      <c r="M45" s="36"/>
      <c r="N45" s="36" t="s">
        <v>658</v>
      </c>
      <c r="O45" s="36" t="s">
        <v>366</v>
      </c>
      <c r="P45" s="34">
        <v>50000</v>
      </c>
      <c r="Q45" s="36"/>
      <c r="R45" s="36"/>
      <c r="S45" s="36"/>
      <c r="T45" s="36"/>
      <c r="U45" s="36"/>
      <c r="W45" s="63"/>
    </row>
    <row r="46" spans="1:23" s="62" customFormat="1" ht="25.5">
      <c r="A46" s="79">
        <v>38</v>
      </c>
      <c r="B46" s="110" t="s">
        <v>420</v>
      </c>
      <c r="C46" s="36">
        <v>1</v>
      </c>
      <c r="D46" s="111" t="s">
        <v>472</v>
      </c>
      <c r="E46" s="36">
        <v>3</v>
      </c>
      <c r="F46" s="36" t="s">
        <v>368</v>
      </c>
      <c r="G46" s="36" t="s">
        <v>369</v>
      </c>
      <c r="H46" s="36" t="s">
        <v>531</v>
      </c>
      <c r="I46" s="110" t="s">
        <v>670</v>
      </c>
      <c r="J46" s="36" t="s">
        <v>376</v>
      </c>
      <c r="K46" s="110" t="s">
        <v>590</v>
      </c>
      <c r="L46" s="36" t="s">
        <v>642</v>
      </c>
      <c r="M46" s="36"/>
      <c r="N46" s="36" t="s">
        <v>658</v>
      </c>
      <c r="O46" s="36" t="s">
        <v>366</v>
      </c>
      <c r="P46" s="34">
        <v>15000</v>
      </c>
      <c r="Q46" s="36"/>
      <c r="R46" s="36"/>
      <c r="S46" s="36"/>
      <c r="T46" s="36"/>
      <c r="U46" s="36"/>
      <c r="W46" s="63"/>
    </row>
    <row r="47" spans="1:23" s="62" customFormat="1" ht="38.25">
      <c r="A47" s="79">
        <v>39</v>
      </c>
      <c r="B47" s="110" t="s">
        <v>421</v>
      </c>
      <c r="C47" s="36">
        <v>1</v>
      </c>
      <c r="D47" s="111" t="s">
        <v>473</v>
      </c>
      <c r="E47" s="36">
        <v>3</v>
      </c>
      <c r="F47" s="36" t="s">
        <v>368</v>
      </c>
      <c r="G47" s="36" t="s">
        <v>369</v>
      </c>
      <c r="H47" s="36" t="s">
        <v>536</v>
      </c>
      <c r="I47" s="110" t="s">
        <v>671</v>
      </c>
      <c r="J47" s="36" t="s">
        <v>376</v>
      </c>
      <c r="K47" s="110" t="s">
        <v>591</v>
      </c>
      <c r="L47" s="36" t="s">
        <v>643</v>
      </c>
      <c r="M47" s="36"/>
      <c r="N47" s="36" t="s">
        <v>658</v>
      </c>
      <c r="O47" s="36" t="s">
        <v>366</v>
      </c>
      <c r="P47" s="34">
        <v>15000</v>
      </c>
      <c r="Q47" s="36"/>
      <c r="R47" s="36"/>
      <c r="S47" s="36"/>
      <c r="T47" s="36"/>
      <c r="U47" s="36"/>
      <c r="W47" s="63"/>
    </row>
    <row r="48" spans="1:23" s="62" customFormat="1" ht="38.25">
      <c r="A48" s="79">
        <v>40</v>
      </c>
      <c r="B48" s="110" t="s">
        <v>422</v>
      </c>
      <c r="C48" s="36">
        <v>1</v>
      </c>
      <c r="D48" s="111" t="s">
        <v>474</v>
      </c>
      <c r="E48" s="36">
        <v>3</v>
      </c>
      <c r="F48" s="36" t="s">
        <v>368</v>
      </c>
      <c r="G48" s="36" t="s">
        <v>369</v>
      </c>
      <c r="H48" s="36" t="s">
        <v>537</v>
      </c>
      <c r="I48" s="110" t="s">
        <v>538</v>
      </c>
      <c r="J48" s="36" t="s">
        <v>376</v>
      </c>
      <c r="K48" s="110" t="s">
        <v>592</v>
      </c>
      <c r="L48" s="36" t="s">
        <v>644</v>
      </c>
      <c r="M48" s="36"/>
      <c r="N48" s="36" t="s">
        <v>658</v>
      </c>
      <c r="O48" s="36" t="s">
        <v>366</v>
      </c>
      <c r="P48" s="34">
        <v>1000</v>
      </c>
      <c r="Q48" s="36"/>
      <c r="R48" s="36"/>
      <c r="S48" s="36"/>
      <c r="T48" s="36"/>
      <c r="U48" s="36"/>
      <c r="W48" s="63"/>
    </row>
    <row r="49" spans="1:34" s="62" customFormat="1" ht="51">
      <c r="A49" s="79">
        <v>41</v>
      </c>
      <c r="B49" s="110" t="s">
        <v>423</v>
      </c>
      <c r="C49" s="36">
        <v>3</v>
      </c>
      <c r="D49" s="111" t="s">
        <v>475</v>
      </c>
      <c r="E49" s="36">
        <v>5</v>
      </c>
      <c r="F49" s="36" t="s">
        <v>368</v>
      </c>
      <c r="G49" s="36" t="s">
        <v>369</v>
      </c>
      <c r="H49" s="36" t="s">
        <v>680</v>
      </c>
      <c r="I49" s="110" t="s">
        <v>662</v>
      </c>
      <c r="J49" s="36" t="s">
        <v>376</v>
      </c>
      <c r="K49" s="110" t="s">
        <v>593</v>
      </c>
      <c r="L49" s="36" t="s">
        <v>645</v>
      </c>
      <c r="M49" s="36"/>
      <c r="N49" s="36" t="s">
        <v>658</v>
      </c>
      <c r="O49" s="36" t="s">
        <v>366</v>
      </c>
      <c r="P49" s="34">
        <v>100000</v>
      </c>
      <c r="Q49" s="36"/>
      <c r="R49" s="36"/>
      <c r="S49" s="36"/>
      <c r="T49" s="36"/>
      <c r="U49" s="36"/>
      <c r="W49" s="63"/>
    </row>
    <row r="50" spans="1:34" s="62" customFormat="1" ht="25.5">
      <c r="A50" s="79">
        <v>42</v>
      </c>
      <c r="B50" s="110" t="s">
        <v>424</v>
      </c>
      <c r="C50" s="36">
        <v>1</v>
      </c>
      <c r="D50" s="111" t="s">
        <v>476</v>
      </c>
      <c r="E50" s="36">
        <v>3</v>
      </c>
      <c r="F50" s="36" t="s">
        <v>368</v>
      </c>
      <c r="G50" s="36" t="s">
        <v>369</v>
      </c>
      <c r="H50" s="36" t="s">
        <v>539</v>
      </c>
      <c r="I50" s="110" t="s">
        <v>540</v>
      </c>
      <c r="J50" s="36" t="s">
        <v>376</v>
      </c>
      <c r="K50" s="110" t="s">
        <v>594</v>
      </c>
      <c r="L50" s="36" t="s">
        <v>646</v>
      </c>
      <c r="M50" s="36"/>
      <c r="N50" s="36" t="s">
        <v>658</v>
      </c>
      <c r="O50" s="36" t="s">
        <v>366</v>
      </c>
      <c r="P50" s="34">
        <v>62872</v>
      </c>
      <c r="Q50" s="36"/>
      <c r="R50" s="36"/>
      <c r="S50" s="36"/>
      <c r="T50" s="36"/>
      <c r="U50" s="36"/>
      <c r="W50" s="63"/>
    </row>
    <row r="51" spans="1:34" s="62" customFormat="1" ht="25.5">
      <c r="A51" s="79">
        <v>43</v>
      </c>
      <c r="B51" s="110" t="s">
        <v>425</v>
      </c>
      <c r="C51" s="36">
        <v>1</v>
      </c>
      <c r="D51" s="111" t="s">
        <v>477</v>
      </c>
      <c r="E51" s="36">
        <v>3</v>
      </c>
      <c r="F51" s="36" t="s">
        <v>368</v>
      </c>
      <c r="G51" s="36" t="s">
        <v>369</v>
      </c>
      <c r="H51" s="36" t="s">
        <v>541</v>
      </c>
      <c r="I51" s="110" t="s">
        <v>542</v>
      </c>
      <c r="J51" s="36" t="s">
        <v>376</v>
      </c>
      <c r="K51" s="110" t="s">
        <v>595</v>
      </c>
      <c r="L51" s="36" t="s">
        <v>647</v>
      </c>
      <c r="M51" s="36"/>
      <c r="N51" s="36" t="s">
        <v>658</v>
      </c>
      <c r="O51" s="36" t="s">
        <v>366</v>
      </c>
      <c r="P51" s="34">
        <v>600</v>
      </c>
      <c r="Q51" s="36"/>
      <c r="R51" s="36"/>
      <c r="S51" s="36"/>
      <c r="T51" s="36"/>
      <c r="U51" s="36"/>
      <c r="W51" s="63"/>
    </row>
    <row r="52" spans="1:34" s="62" customFormat="1" ht="47.25" customHeight="1">
      <c r="A52" s="79">
        <v>44</v>
      </c>
      <c r="B52" s="110" t="s">
        <v>426</v>
      </c>
      <c r="C52" s="36">
        <v>1</v>
      </c>
      <c r="D52" s="111" t="s">
        <v>478</v>
      </c>
      <c r="E52" s="36">
        <v>3</v>
      </c>
      <c r="F52" s="36" t="s">
        <v>368</v>
      </c>
      <c r="G52" s="36" t="s">
        <v>369</v>
      </c>
      <c r="H52" s="36" t="s">
        <v>543</v>
      </c>
      <c r="I52" s="110" t="s">
        <v>667</v>
      </c>
      <c r="J52" s="36" t="s">
        <v>376</v>
      </c>
      <c r="K52" s="110" t="s">
        <v>596</v>
      </c>
      <c r="L52" s="36" t="s">
        <v>648</v>
      </c>
      <c r="M52" s="36"/>
      <c r="N52" s="36" t="s">
        <v>658</v>
      </c>
      <c r="O52" s="36" t="s">
        <v>366</v>
      </c>
      <c r="P52" s="34">
        <v>10000</v>
      </c>
      <c r="Q52" s="36"/>
      <c r="R52" s="36"/>
      <c r="S52" s="36"/>
      <c r="T52" s="36"/>
      <c r="U52" s="36"/>
      <c r="W52" s="63"/>
    </row>
    <row r="53" spans="1:34" s="62" customFormat="1" ht="38.25">
      <c r="A53" s="79">
        <v>45</v>
      </c>
      <c r="B53" s="110" t="s">
        <v>427</v>
      </c>
      <c r="C53" s="36">
        <v>1</v>
      </c>
      <c r="D53" s="111" t="s">
        <v>479</v>
      </c>
      <c r="E53" s="36">
        <v>3</v>
      </c>
      <c r="F53" s="36" t="s">
        <v>368</v>
      </c>
      <c r="G53" s="36" t="s">
        <v>369</v>
      </c>
      <c r="H53" s="36" t="s">
        <v>374</v>
      </c>
      <c r="I53" s="110" t="s">
        <v>668</v>
      </c>
      <c r="J53" s="36" t="s">
        <v>376</v>
      </c>
      <c r="K53" s="110" t="s">
        <v>597</v>
      </c>
      <c r="L53" s="36" t="s">
        <v>649</v>
      </c>
      <c r="M53" s="36"/>
      <c r="N53" s="36" t="s">
        <v>658</v>
      </c>
      <c r="O53" s="36" t="s">
        <v>366</v>
      </c>
      <c r="P53" s="34">
        <v>600</v>
      </c>
      <c r="Q53" s="36"/>
      <c r="R53" s="36"/>
      <c r="S53" s="36"/>
      <c r="T53" s="36"/>
      <c r="U53" s="36"/>
      <c r="W53" s="63"/>
    </row>
    <row r="54" spans="1:34" s="62" customFormat="1" ht="38.25">
      <c r="A54" s="79">
        <v>46</v>
      </c>
      <c r="B54" s="110" t="s">
        <v>428</v>
      </c>
      <c r="C54" s="36">
        <v>1</v>
      </c>
      <c r="D54" s="111" t="s">
        <v>480</v>
      </c>
      <c r="E54" s="36">
        <v>3</v>
      </c>
      <c r="F54" s="36" t="s">
        <v>368</v>
      </c>
      <c r="G54" s="36" t="s">
        <v>369</v>
      </c>
      <c r="H54" s="36" t="s">
        <v>544</v>
      </c>
      <c r="I54" s="110" t="s">
        <v>666</v>
      </c>
      <c r="J54" s="36" t="s">
        <v>376</v>
      </c>
      <c r="K54" s="110" t="s">
        <v>598</v>
      </c>
      <c r="L54" s="36" t="s">
        <v>650</v>
      </c>
      <c r="M54" s="36"/>
      <c r="N54" s="36" t="s">
        <v>658</v>
      </c>
      <c r="O54" s="36" t="s">
        <v>366</v>
      </c>
      <c r="P54" s="34">
        <v>30000</v>
      </c>
      <c r="Q54" s="36"/>
      <c r="R54" s="36"/>
      <c r="S54" s="36"/>
      <c r="T54" s="36"/>
      <c r="U54" s="36"/>
      <c r="W54" s="63"/>
    </row>
    <row r="55" spans="1:34" s="62" customFormat="1" ht="25.5">
      <c r="A55" s="79">
        <v>47</v>
      </c>
      <c r="B55" s="110" t="s">
        <v>429</v>
      </c>
      <c r="C55" s="36">
        <v>1</v>
      </c>
      <c r="D55" s="111" t="s">
        <v>481</v>
      </c>
      <c r="E55" s="36">
        <v>3</v>
      </c>
      <c r="F55" s="36" t="s">
        <v>368</v>
      </c>
      <c r="G55" s="36" t="s">
        <v>369</v>
      </c>
      <c r="H55" s="36" t="s">
        <v>545</v>
      </c>
      <c r="I55" s="110" t="s">
        <v>546</v>
      </c>
      <c r="J55" s="36" t="s">
        <v>376</v>
      </c>
      <c r="K55" s="110" t="s">
        <v>599</v>
      </c>
      <c r="L55" s="36" t="s">
        <v>651</v>
      </c>
      <c r="M55" s="36"/>
      <c r="N55" s="36" t="s">
        <v>658</v>
      </c>
      <c r="O55" s="36" t="s">
        <v>366</v>
      </c>
      <c r="P55" s="34">
        <v>5000</v>
      </c>
      <c r="Q55" s="36"/>
      <c r="R55" s="36"/>
      <c r="S55" s="36"/>
      <c r="T55" s="36"/>
      <c r="U55" s="36"/>
      <c r="W55" s="63"/>
    </row>
    <row r="56" spans="1:34" s="62" customFormat="1" ht="38.25">
      <c r="A56" s="79">
        <v>48</v>
      </c>
      <c r="B56" s="110" t="s">
        <v>430</v>
      </c>
      <c r="C56" s="36">
        <v>1</v>
      </c>
      <c r="D56" s="111" t="s">
        <v>482</v>
      </c>
      <c r="E56" s="36">
        <v>3</v>
      </c>
      <c r="F56" s="36" t="s">
        <v>368</v>
      </c>
      <c r="G56" s="36" t="s">
        <v>369</v>
      </c>
      <c r="H56" s="36" t="s">
        <v>547</v>
      </c>
      <c r="I56" s="110" t="s">
        <v>548</v>
      </c>
      <c r="J56" s="36" t="s">
        <v>376</v>
      </c>
      <c r="K56" s="110" t="s">
        <v>600</v>
      </c>
      <c r="L56" s="36" t="s">
        <v>652</v>
      </c>
      <c r="M56" s="36"/>
      <c r="N56" s="36" t="s">
        <v>658</v>
      </c>
      <c r="O56" s="36" t="s">
        <v>366</v>
      </c>
      <c r="P56" s="34">
        <v>10000</v>
      </c>
      <c r="Q56" s="36"/>
      <c r="R56" s="36"/>
      <c r="S56" s="36"/>
      <c r="T56" s="36"/>
      <c r="U56" s="36"/>
      <c r="W56" s="63"/>
    </row>
    <row r="57" spans="1:34" s="62" customFormat="1" ht="38.25">
      <c r="A57" s="79">
        <v>49</v>
      </c>
      <c r="B57" s="110" t="s">
        <v>431</v>
      </c>
      <c r="C57" s="36">
        <v>1</v>
      </c>
      <c r="D57" s="111" t="s">
        <v>483</v>
      </c>
      <c r="E57" s="36">
        <v>3</v>
      </c>
      <c r="F57" s="36" t="s">
        <v>368</v>
      </c>
      <c r="G57" s="36" t="s">
        <v>369</v>
      </c>
      <c r="H57" s="36" t="s">
        <v>549</v>
      </c>
      <c r="I57" s="110" t="s">
        <v>550</v>
      </c>
      <c r="J57" s="36" t="s">
        <v>376</v>
      </c>
      <c r="K57" s="110" t="s">
        <v>601</v>
      </c>
      <c r="L57" s="36" t="s">
        <v>653</v>
      </c>
      <c r="M57" s="36"/>
      <c r="N57" s="36" t="s">
        <v>658</v>
      </c>
      <c r="O57" s="36" t="s">
        <v>366</v>
      </c>
      <c r="P57" s="34">
        <v>40000</v>
      </c>
      <c r="Q57" s="36"/>
      <c r="R57" s="36"/>
      <c r="S57" s="36"/>
      <c r="T57" s="36"/>
      <c r="U57" s="36"/>
      <c r="W57" s="63"/>
    </row>
    <row r="58" spans="1:34" s="62" customFormat="1" ht="63.75">
      <c r="A58" s="79">
        <v>50</v>
      </c>
      <c r="B58" s="110" t="s">
        <v>432</v>
      </c>
      <c r="C58" s="36">
        <v>3</v>
      </c>
      <c r="D58" s="111" t="s">
        <v>484</v>
      </c>
      <c r="E58" s="36">
        <v>5</v>
      </c>
      <c r="F58" s="36" t="s">
        <v>368</v>
      </c>
      <c r="G58" s="36" t="s">
        <v>369</v>
      </c>
      <c r="H58" s="36" t="s">
        <v>551</v>
      </c>
      <c r="I58" s="110" t="s">
        <v>677</v>
      </c>
      <c r="J58" s="36" t="s">
        <v>376</v>
      </c>
      <c r="K58" s="110" t="s">
        <v>602</v>
      </c>
      <c r="L58" s="36" t="s">
        <v>654</v>
      </c>
      <c r="M58" s="36"/>
      <c r="N58" s="36" t="s">
        <v>658</v>
      </c>
      <c r="O58" s="36" t="s">
        <v>366</v>
      </c>
      <c r="P58" s="34">
        <v>150000</v>
      </c>
      <c r="Q58" s="36"/>
      <c r="R58" s="36"/>
      <c r="S58" s="36"/>
      <c r="T58" s="36"/>
      <c r="U58" s="36"/>
      <c r="W58" s="63"/>
    </row>
    <row r="59" spans="1:34" s="62" customFormat="1" ht="38.25">
      <c r="A59" s="79">
        <v>51</v>
      </c>
      <c r="B59" s="110" t="s">
        <v>433</v>
      </c>
      <c r="C59" s="36">
        <v>1</v>
      </c>
      <c r="D59" s="111" t="s">
        <v>485</v>
      </c>
      <c r="E59" s="36">
        <v>3</v>
      </c>
      <c r="F59" s="36" t="s">
        <v>368</v>
      </c>
      <c r="G59" s="36" t="s">
        <v>369</v>
      </c>
      <c r="H59" s="36" t="s">
        <v>552</v>
      </c>
      <c r="I59" s="110" t="s">
        <v>671</v>
      </c>
      <c r="J59" s="36" t="s">
        <v>376</v>
      </c>
      <c r="K59" s="110" t="s">
        <v>603</v>
      </c>
      <c r="L59" s="36" t="s">
        <v>655</v>
      </c>
      <c r="M59" s="36"/>
      <c r="N59" s="36" t="s">
        <v>658</v>
      </c>
      <c r="O59" s="36" t="s">
        <v>366</v>
      </c>
      <c r="P59" s="34">
        <v>50500</v>
      </c>
      <c r="Q59" s="36"/>
      <c r="R59" s="36"/>
      <c r="S59" s="36"/>
      <c r="T59" s="36"/>
      <c r="U59" s="36"/>
      <c r="W59" s="63"/>
    </row>
    <row r="60" spans="1:34" s="62" customFormat="1" ht="38.25">
      <c r="A60" s="79">
        <v>52</v>
      </c>
      <c r="B60" s="110" t="s">
        <v>434</v>
      </c>
      <c r="C60" s="36">
        <v>1</v>
      </c>
      <c r="D60" s="111" t="s">
        <v>486</v>
      </c>
      <c r="E60" s="36">
        <v>3</v>
      </c>
      <c r="F60" s="36" t="s">
        <v>368</v>
      </c>
      <c r="G60" s="36" t="s">
        <v>369</v>
      </c>
      <c r="H60" s="36" t="s">
        <v>553</v>
      </c>
      <c r="I60" s="110" t="s">
        <v>665</v>
      </c>
      <c r="J60" s="36" t="s">
        <v>376</v>
      </c>
      <c r="K60" s="110" t="s">
        <v>604</v>
      </c>
      <c r="L60" s="36" t="s">
        <v>656</v>
      </c>
      <c r="M60" s="36"/>
      <c r="N60" s="36" t="s">
        <v>658</v>
      </c>
      <c r="O60" s="36" t="s">
        <v>366</v>
      </c>
      <c r="P60" s="34">
        <v>200000</v>
      </c>
      <c r="Q60" s="36"/>
      <c r="R60" s="36"/>
      <c r="S60" s="36"/>
      <c r="T60" s="36"/>
      <c r="U60" s="36"/>
      <c r="W60" s="63"/>
    </row>
    <row r="61" spans="1:34" s="62" customFormat="1" ht="21.75" customHeight="1">
      <c r="A61" s="126" t="s">
        <v>350</v>
      </c>
      <c r="B61" s="127"/>
      <c r="C61" s="127"/>
      <c r="D61" s="127"/>
      <c r="E61" s="127"/>
      <c r="F61" s="127"/>
      <c r="G61" s="127"/>
      <c r="H61" s="127"/>
      <c r="I61" s="127"/>
      <c r="J61" s="127"/>
      <c r="K61" s="127"/>
      <c r="L61" s="127"/>
      <c r="M61" s="127"/>
      <c r="N61" s="127"/>
      <c r="O61" s="128"/>
      <c r="P61" s="40">
        <f>SUM(P9:P60)</f>
        <v>1570272</v>
      </c>
      <c r="Q61" s="122"/>
      <c r="R61" s="37"/>
      <c r="S61" s="37"/>
      <c r="T61" s="38"/>
      <c r="U61" s="35"/>
      <c r="V61" s="123"/>
      <c r="W61" s="45"/>
      <c r="X61" s="45"/>
      <c r="Y61" s="45"/>
      <c r="Z61" s="45"/>
      <c r="AA61" s="45"/>
      <c r="AB61" s="45"/>
      <c r="AC61" s="45"/>
      <c r="AD61" s="45"/>
      <c r="AE61" s="45"/>
      <c r="AF61" s="45"/>
      <c r="AG61" s="45"/>
      <c r="AH61" s="45"/>
    </row>
    <row r="63" spans="1:34" s="27" customFormat="1" ht="20.45" customHeight="1">
      <c r="E63" s="151"/>
      <c r="G63" s="151"/>
      <c r="H63" s="152"/>
      <c r="I63" s="151"/>
      <c r="J63" s="151"/>
      <c r="K63" s="45"/>
      <c r="L63" s="153"/>
      <c r="M63" s="153"/>
      <c r="P63" s="151"/>
      <c r="Q63" s="194" t="s">
        <v>361</v>
      </c>
      <c r="R63" s="194"/>
      <c r="S63" s="194"/>
      <c r="T63" s="194"/>
      <c r="U63" s="194"/>
      <c r="V63" s="194"/>
    </row>
    <row r="64" spans="1:34" s="27" customFormat="1" ht="20.45" customHeight="1">
      <c r="E64" s="151"/>
      <c r="G64" s="151"/>
      <c r="H64" s="152"/>
      <c r="I64" s="151"/>
      <c r="J64" s="151"/>
      <c r="K64" s="45"/>
      <c r="L64" s="153"/>
      <c r="M64" s="153"/>
      <c r="P64" s="151"/>
      <c r="Q64" s="195" t="s">
        <v>352</v>
      </c>
      <c r="R64" s="195"/>
      <c r="S64" s="195"/>
      <c r="T64" s="195"/>
      <c r="U64" s="195"/>
      <c r="V64" s="195"/>
    </row>
    <row r="65" spans="1:23" s="27" customFormat="1" ht="20.45" customHeight="1">
      <c r="E65" s="151"/>
      <c r="G65" s="151"/>
      <c r="H65" s="152"/>
      <c r="I65" s="151"/>
      <c r="J65" s="151"/>
      <c r="K65" s="45"/>
      <c r="L65" s="153"/>
      <c r="M65" s="153"/>
      <c r="P65" s="151"/>
      <c r="R65" s="193" t="s">
        <v>354</v>
      </c>
      <c r="S65" s="193"/>
      <c r="T65" s="193"/>
      <c r="U65" s="193"/>
    </row>
    <row r="66" spans="1:23" s="27" customFormat="1" ht="20.45" customHeight="1">
      <c r="E66" s="151"/>
      <c r="G66" s="151"/>
      <c r="H66" s="152"/>
      <c r="I66" s="151"/>
      <c r="J66" s="151"/>
      <c r="K66" s="45"/>
      <c r="L66" s="153"/>
      <c r="M66" s="153"/>
      <c r="P66" s="151"/>
      <c r="R66" s="95"/>
      <c r="S66" s="95"/>
      <c r="T66" s="95"/>
      <c r="U66" s="95"/>
    </row>
    <row r="67" spans="1:23" s="27" customFormat="1" ht="20.45" customHeight="1">
      <c r="E67" s="151"/>
      <c r="G67" s="151"/>
      <c r="H67" s="152"/>
      <c r="I67" s="151"/>
      <c r="J67" s="151"/>
      <c r="K67" s="45"/>
      <c r="L67" s="153"/>
      <c r="M67" s="153"/>
      <c r="P67" s="151"/>
      <c r="R67" s="95"/>
      <c r="S67" s="95"/>
      <c r="T67" s="95"/>
      <c r="U67" s="95"/>
    </row>
    <row r="68" spans="1:23" s="27" customFormat="1" ht="20.45" customHeight="1">
      <c r="E68" s="151"/>
      <c r="G68" s="151"/>
      <c r="H68" s="152"/>
      <c r="I68" s="151"/>
      <c r="J68" s="151"/>
      <c r="K68" s="45"/>
      <c r="L68" s="153"/>
      <c r="M68" s="153"/>
      <c r="P68" s="151"/>
      <c r="R68" s="95"/>
      <c r="S68" s="95"/>
      <c r="T68" s="95"/>
      <c r="U68" s="95"/>
    </row>
    <row r="69" spans="1:23" s="27" customFormat="1" ht="20.45" customHeight="1">
      <c r="E69" s="151"/>
      <c r="G69" s="151"/>
      <c r="H69" s="152"/>
      <c r="I69" s="151"/>
      <c r="J69" s="151"/>
      <c r="K69" s="45"/>
      <c r="L69" s="153"/>
      <c r="M69" s="153"/>
      <c r="P69" s="151"/>
      <c r="R69" s="191" t="s">
        <v>353</v>
      </c>
      <c r="S69" s="191"/>
      <c r="T69" s="191"/>
      <c r="U69" s="191"/>
    </row>
    <row r="70" spans="1:23" s="102" customFormat="1" ht="20.45" customHeight="1">
      <c r="E70" s="154"/>
      <c r="G70" s="154"/>
      <c r="H70" s="155"/>
      <c r="I70" s="154"/>
      <c r="J70" s="154"/>
      <c r="K70" s="156"/>
      <c r="L70" s="157"/>
      <c r="M70" s="157"/>
      <c r="P70" s="154"/>
      <c r="R70" s="158"/>
      <c r="S70" s="158"/>
      <c r="T70" s="158"/>
      <c r="U70" s="158"/>
    </row>
    <row r="71" spans="1:23" ht="21" customHeight="1">
      <c r="B71" s="160" t="s">
        <v>21</v>
      </c>
      <c r="K71" s="161"/>
      <c r="O71" s="162"/>
    </row>
    <row r="72" spans="1:23" ht="21" customHeight="1">
      <c r="A72" s="163" t="s">
        <v>22</v>
      </c>
      <c r="D72" s="163" t="s">
        <v>23</v>
      </c>
      <c r="H72" s="118" t="s">
        <v>24</v>
      </c>
      <c r="K72" s="164" t="s">
        <v>25</v>
      </c>
      <c r="O72" s="163"/>
      <c r="U72" s="165"/>
    </row>
    <row r="73" spans="1:23" ht="21" customHeight="1">
      <c r="A73" s="166" t="s">
        <v>26</v>
      </c>
      <c r="D73" s="166" t="s">
        <v>27</v>
      </c>
      <c r="H73" s="119" t="s">
        <v>28</v>
      </c>
      <c r="K73" s="167" t="s">
        <v>29</v>
      </c>
      <c r="O73" s="166"/>
      <c r="U73" s="168"/>
    </row>
    <row r="74" spans="1:23" ht="21" customHeight="1">
      <c r="A74" s="166" t="s">
        <v>30</v>
      </c>
      <c r="D74" s="166" t="s">
        <v>31</v>
      </c>
      <c r="H74" s="119" t="s">
        <v>32</v>
      </c>
      <c r="K74" s="167" t="s">
        <v>33</v>
      </c>
      <c r="O74" s="166"/>
      <c r="Q74" s="169"/>
      <c r="R74" s="78"/>
      <c r="S74" s="78"/>
      <c r="T74" s="78"/>
      <c r="U74" s="170"/>
      <c r="V74" s="171"/>
      <c r="W74" s="78"/>
    </row>
    <row r="75" spans="1:23" ht="21" customHeight="1">
      <c r="A75" s="166" t="s">
        <v>34</v>
      </c>
      <c r="D75" s="166" t="s">
        <v>35</v>
      </c>
      <c r="K75" s="167" t="s">
        <v>36</v>
      </c>
      <c r="O75" s="166"/>
      <c r="U75" s="168"/>
    </row>
    <row r="76" spans="1:23" ht="21" customHeight="1">
      <c r="A76" s="166" t="s">
        <v>37</v>
      </c>
      <c r="D76" s="166" t="s">
        <v>38</v>
      </c>
      <c r="K76" s="167" t="s">
        <v>39</v>
      </c>
      <c r="O76" s="166"/>
      <c r="U76" s="168"/>
    </row>
    <row r="77" spans="1:23" ht="21" customHeight="1">
      <c r="E77" s="168"/>
      <c r="K77" s="167" t="s">
        <v>40</v>
      </c>
      <c r="O77" s="166"/>
      <c r="U77" s="168"/>
    </row>
    <row r="78" spans="1:23" ht="21" customHeight="1">
      <c r="K78" s="167" t="s">
        <v>41</v>
      </c>
      <c r="O78" s="166"/>
      <c r="U78" s="168"/>
    </row>
    <row r="79" spans="1:23" ht="21" customHeight="1">
      <c r="A79" s="163" t="s">
        <v>42</v>
      </c>
      <c r="F79" s="163" t="s">
        <v>43</v>
      </c>
      <c r="K79" s="167" t="s">
        <v>44</v>
      </c>
      <c r="O79" s="166"/>
      <c r="U79" s="168"/>
    </row>
    <row r="80" spans="1:23" ht="21" customHeight="1">
      <c r="A80" s="166" t="s">
        <v>45</v>
      </c>
      <c r="F80" s="166" t="s">
        <v>46</v>
      </c>
      <c r="K80" s="167" t="s">
        <v>47</v>
      </c>
      <c r="O80" s="166"/>
      <c r="U80" s="168"/>
    </row>
    <row r="81" spans="1:21" ht="21" customHeight="1">
      <c r="A81" s="166" t="s">
        <v>48</v>
      </c>
      <c r="F81" s="166" t="s">
        <v>49</v>
      </c>
      <c r="K81" s="167" t="s">
        <v>50</v>
      </c>
      <c r="O81" s="166"/>
      <c r="U81" s="168"/>
    </row>
    <row r="82" spans="1:21" ht="21" customHeight="1">
      <c r="A82" s="166" t="s">
        <v>51</v>
      </c>
      <c r="F82" s="166" t="s">
        <v>52</v>
      </c>
      <c r="K82" s="167" t="s">
        <v>53</v>
      </c>
      <c r="O82" s="166"/>
      <c r="U82" s="168"/>
    </row>
    <row r="83" spans="1:21" ht="21" customHeight="1">
      <c r="A83" s="166" t="s">
        <v>54</v>
      </c>
      <c r="F83" s="166" t="s">
        <v>55</v>
      </c>
      <c r="K83" s="167" t="s">
        <v>56</v>
      </c>
      <c r="O83" s="166"/>
      <c r="U83" s="168"/>
    </row>
    <row r="84" spans="1:21" ht="21" customHeight="1">
      <c r="A84" s="166" t="s">
        <v>57</v>
      </c>
      <c r="K84" s="167" t="s">
        <v>58</v>
      </c>
      <c r="O84" s="166"/>
      <c r="U84" s="168"/>
    </row>
    <row r="85" spans="1:21" ht="21" customHeight="1">
      <c r="A85" s="166" t="s">
        <v>59</v>
      </c>
      <c r="K85" s="167" t="s">
        <v>60</v>
      </c>
      <c r="O85" s="166"/>
      <c r="U85" s="168"/>
    </row>
    <row r="86" spans="1:21" ht="21" customHeight="1">
      <c r="K86" s="167" t="s">
        <v>61</v>
      </c>
      <c r="O86" s="166"/>
      <c r="U86" s="168"/>
    </row>
    <row r="87" spans="1:21" ht="21" customHeight="1">
      <c r="K87" s="167" t="s">
        <v>62</v>
      </c>
      <c r="O87" s="166"/>
      <c r="U87" s="168"/>
    </row>
    <row r="88" spans="1:21" ht="21" customHeight="1">
      <c r="K88" s="167" t="s">
        <v>63</v>
      </c>
      <c r="O88" s="166"/>
      <c r="U88" s="168"/>
    </row>
    <row r="89" spans="1:21" ht="21" customHeight="1">
      <c r="K89" s="167" t="s">
        <v>64</v>
      </c>
      <c r="O89" s="166"/>
      <c r="U89" s="168"/>
    </row>
    <row r="90" spans="1:21" ht="21" customHeight="1">
      <c r="K90" s="167" t="s">
        <v>65</v>
      </c>
      <c r="O90" s="166"/>
      <c r="U90" s="168"/>
    </row>
    <row r="91" spans="1:21" ht="21" customHeight="1">
      <c r="K91" s="167" t="s">
        <v>66</v>
      </c>
      <c r="O91" s="166"/>
      <c r="U91" s="168"/>
    </row>
    <row r="92" spans="1:21" ht="21" customHeight="1">
      <c r="K92" s="167" t="s">
        <v>67</v>
      </c>
      <c r="O92" s="166"/>
      <c r="U92" s="168"/>
    </row>
    <row r="93" spans="1:21" ht="21" customHeight="1">
      <c r="K93" s="167" t="s">
        <v>68</v>
      </c>
      <c r="O93" s="166"/>
      <c r="U93" s="168"/>
    </row>
    <row r="94" spans="1:21" ht="21" customHeight="1">
      <c r="K94" s="167" t="s">
        <v>69</v>
      </c>
      <c r="O94" s="166"/>
      <c r="U94" s="168"/>
    </row>
    <row r="95" spans="1:21" ht="21" customHeight="1">
      <c r="K95" s="167" t="s">
        <v>70</v>
      </c>
      <c r="O95" s="166"/>
      <c r="U95" s="168"/>
    </row>
    <row r="96" spans="1:21" ht="21" customHeight="1">
      <c r="K96" s="167" t="s">
        <v>71</v>
      </c>
      <c r="O96" s="166"/>
      <c r="U96" s="168"/>
    </row>
    <row r="97" spans="11:21" ht="21" customHeight="1">
      <c r="K97" s="167" t="s">
        <v>72</v>
      </c>
      <c r="O97" s="166"/>
      <c r="U97" s="168"/>
    </row>
    <row r="98" spans="11:21" ht="21" customHeight="1">
      <c r="K98" s="167" t="s">
        <v>73</v>
      </c>
      <c r="O98" s="166"/>
      <c r="U98" s="168"/>
    </row>
    <row r="99" spans="11:21" ht="21" customHeight="1">
      <c r="K99" s="167" t="s">
        <v>74</v>
      </c>
      <c r="O99" s="166"/>
      <c r="U99" s="168"/>
    </row>
    <row r="100" spans="11:21" ht="21" customHeight="1">
      <c r="K100" s="167" t="s">
        <v>75</v>
      </c>
      <c r="O100" s="166"/>
      <c r="U100" s="168"/>
    </row>
    <row r="101" spans="11:21" ht="21" customHeight="1">
      <c r="K101" s="167" t="s">
        <v>76</v>
      </c>
      <c r="O101" s="166"/>
      <c r="U101" s="168"/>
    </row>
    <row r="102" spans="11:21" ht="21" customHeight="1">
      <c r="K102" s="167" t="s">
        <v>77</v>
      </c>
      <c r="O102" s="166"/>
      <c r="U102" s="168"/>
    </row>
    <row r="103" spans="11:21" ht="21" customHeight="1">
      <c r="K103" s="167" t="s">
        <v>78</v>
      </c>
      <c r="O103" s="166"/>
      <c r="U103" s="168"/>
    </row>
    <row r="104" spans="11:21" ht="21" customHeight="1">
      <c r="K104" s="167" t="s">
        <v>79</v>
      </c>
      <c r="O104" s="166"/>
      <c r="U104" s="168"/>
    </row>
    <row r="105" spans="11:21" ht="21" customHeight="1">
      <c r="K105" s="167" t="s">
        <v>80</v>
      </c>
      <c r="O105" s="166"/>
      <c r="U105" s="168"/>
    </row>
    <row r="106" spans="11:21" ht="21" customHeight="1">
      <c r="K106" s="167" t="s">
        <v>81</v>
      </c>
      <c r="O106" s="166"/>
      <c r="U106" s="168"/>
    </row>
    <row r="107" spans="11:21" ht="21" customHeight="1">
      <c r="K107" s="167" t="s">
        <v>82</v>
      </c>
      <c r="O107" s="166"/>
      <c r="U107" s="168"/>
    </row>
    <row r="108" spans="11:21" ht="21" customHeight="1">
      <c r="K108" s="167" t="s">
        <v>83</v>
      </c>
      <c r="O108" s="166"/>
      <c r="U108" s="168"/>
    </row>
    <row r="109" spans="11:21" ht="21" customHeight="1">
      <c r="K109" s="167" t="s">
        <v>84</v>
      </c>
      <c r="O109" s="166"/>
      <c r="U109" s="168"/>
    </row>
    <row r="110" spans="11:21" ht="21" customHeight="1">
      <c r="K110" s="167" t="s">
        <v>85</v>
      </c>
      <c r="O110" s="166"/>
      <c r="U110" s="168"/>
    </row>
    <row r="111" spans="11:21" ht="21" customHeight="1">
      <c r="K111" s="167" t="s">
        <v>86</v>
      </c>
      <c r="O111" s="166"/>
      <c r="U111" s="168"/>
    </row>
    <row r="112" spans="11:21" ht="21" customHeight="1">
      <c r="K112" s="167" t="s">
        <v>87</v>
      </c>
      <c r="O112" s="166"/>
      <c r="U112" s="168"/>
    </row>
    <row r="113" spans="11:21" ht="21" customHeight="1">
      <c r="K113" s="167" t="s">
        <v>88</v>
      </c>
      <c r="O113" s="166"/>
      <c r="U113" s="168"/>
    </row>
    <row r="114" spans="11:21" ht="21" customHeight="1">
      <c r="K114" s="167" t="s">
        <v>89</v>
      </c>
      <c r="O114" s="166"/>
      <c r="U114" s="168"/>
    </row>
    <row r="115" spans="11:21" ht="21" customHeight="1">
      <c r="K115" s="167" t="s">
        <v>90</v>
      </c>
      <c r="O115" s="166"/>
      <c r="U115" s="168"/>
    </row>
    <row r="116" spans="11:21" ht="21" customHeight="1">
      <c r="K116" s="167" t="s">
        <v>91</v>
      </c>
      <c r="O116" s="166"/>
      <c r="U116" s="168"/>
    </row>
    <row r="117" spans="11:21" ht="21" customHeight="1">
      <c r="K117" s="167" t="s">
        <v>92</v>
      </c>
      <c r="O117" s="166"/>
      <c r="U117" s="168"/>
    </row>
    <row r="118" spans="11:21" ht="21" customHeight="1">
      <c r="K118" s="167" t="s">
        <v>93</v>
      </c>
      <c r="O118" s="166"/>
      <c r="U118" s="168"/>
    </row>
    <row r="119" spans="11:21" ht="21" customHeight="1">
      <c r="K119" s="167" t="s">
        <v>94</v>
      </c>
      <c r="O119" s="166"/>
      <c r="U119" s="168"/>
    </row>
    <row r="120" spans="11:21" ht="21" customHeight="1">
      <c r="K120" s="167" t="s">
        <v>95</v>
      </c>
      <c r="O120" s="166"/>
      <c r="U120" s="168"/>
    </row>
    <row r="121" spans="11:21" ht="21" customHeight="1">
      <c r="K121" s="167" t="s">
        <v>96</v>
      </c>
      <c r="O121" s="166"/>
      <c r="U121" s="168"/>
    </row>
    <row r="122" spans="11:21" ht="21" customHeight="1">
      <c r="K122" s="167" t="s">
        <v>97</v>
      </c>
      <c r="O122" s="166"/>
      <c r="U122" s="168"/>
    </row>
    <row r="123" spans="11:21" ht="21" customHeight="1">
      <c r="K123" s="167" t="s">
        <v>98</v>
      </c>
      <c r="O123" s="166"/>
      <c r="U123" s="168"/>
    </row>
    <row r="124" spans="11:21" ht="21" customHeight="1">
      <c r="K124" s="167" t="s">
        <v>99</v>
      </c>
      <c r="O124" s="166"/>
      <c r="U124" s="168"/>
    </row>
    <row r="125" spans="11:21" ht="21" customHeight="1">
      <c r="K125" s="167" t="s">
        <v>100</v>
      </c>
      <c r="O125" s="166"/>
      <c r="U125" s="168"/>
    </row>
    <row r="126" spans="11:21" ht="21" customHeight="1">
      <c r="K126" s="167" t="s">
        <v>101</v>
      </c>
      <c r="O126" s="166"/>
      <c r="U126" s="168"/>
    </row>
    <row r="127" spans="11:21" ht="21" customHeight="1">
      <c r="K127" s="167" t="s">
        <v>102</v>
      </c>
      <c r="O127" s="166"/>
      <c r="U127" s="168"/>
    </row>
    <row r="128" spans="11:21" ht="21" customHeight="1">
      <c r="K128" s="167" t="s">
        <v>103</v>
      </c>
      <c r="O128" s="166"/>
      <c r="U128" s="168"/>
    </row>
    <row r="129" spans="11:21" ht="21" customHeight="1">
      <c r="K129" s="167" t="s">
        <v>104</v>
      </c>
      <c r="O129" s="166"/>
      <c r="U129" s="168"/>
    </row>
    <row r="130" spans="11:21" ht="21" customHeight="1">
      <c r="K130" s="167" t="s">
        <v>105</v>
      </c>
      <c r="O130" s="166"/>
      <c r="U130" s="168"/>
    </row>
    <row r="131" spans="11:21" ht="21" customHeight="1">
      <c r="K131" s="167" t="s">
        <v>106</v>
      </c>
      <c r="O131" s="166"/>
      <c r="U131" s="168"/>
    </row>
    <row r="132" spans="11:21" ht="21" customHeight="1">
      <c r="K132" s="167" t="s">
        <v>107</v>
      </c>
      <c r="O132" s="166"/>
      <c r="U132" s="168"/>
    </row>
    <row r="133" spans="11:21" ht="21" customHeight="1">
      <c r="K133" s="167" t="s">
        <v>108</v>
      </c>
      <c r="O133" s="166"/>
      <c r="U133" s="168"/>
    </row>
    <row r="134" spans="11:21" ht="21" customHeight="1">
      <c r="K134" s="167" t="s">
        <v>109</v>
      </c>
      <c r="O134" s="166"/>
      <c r="U134" s="168"/>
    </row>
    <row r="135" spans="11:21" ht="21" customHeight="1">
      <c r="K135" s="167" t="s">
        <v>110</v>
      </c>
      <c r="O135" s="166"/>
      <c r="U135" s="168"/>
    </row>
    <row r="136" spans="11:21" ht="21" customHeight="1">
      <c r="K136" s="167" t="s">
        <v>111</v>
      </c>
      <c r="O136" s="166"/>
      <c r="U136" s="168"/>
    </row>
    <row r="137" spans="11:21" ht="21" customHeight="1">
      <c r="K137" s="167" t="s">
        <v>112</v>
      </c>
      <c r="O137" s="166"/>
      <c r="U137" s="168"/>
    </row>
    <row r="138" spans="11:21" ht="21" customHeight="1">
      <c r="K138" s="167" t="s">
        <v>113</v>
      </c>
      <c r="O138" s="166"/>
      <c r="U138" s="168"/>
    </row>
    <row r="139" spans="11:21" ht="21" customHeight="1">
      <c r="K139" s="167" t="s">
        <v>114</v>
      </c>
      <c r="O139" s="166"/>
      <c r="U139" s="168"/>
    </row>
    <row r="140" spans="11:21" ht="21" customHeight="1">
      <c r="K140" s="167" t="s">
        <v>115</v>
      </c>
      <c r="O140" s="166"/>
      <c r="U140" s="168"/>
    </row>
    <row r="141" spans="11:21" ht="21" customHeight="1">
      <c r="K141" s="167" t="s">
        <v>116</v>
      </c>
      <c r="O141" s="166"/>
      <c r="U141" s="168"/>
    </row>
    <row r="142" spans="11:21" ht="21" customHeight="1">
      <c r="K142" s="167" t="s">
        <v>117</v>
      </c>
      <c r="O142" s="166"/>
      <c r="U142" s="168"/>
    </row>
    <row r="143" spans="11:21" ht="21" customHeight="1">
      <c r="K143" s="167" t="s">
        <v>118</v>
      </c>
      <c r="O143" s="166"/>
      <c r="U143" s="168"/>
    </row>
    <row r="144" spans="11:21" ht="21" customHeight="1">
      <c r="K144" s="167" t="s">
        <v>119</v>
      </c>
      <c r="O144" s="166"/>
      <c r="U144" s="168"/>
    </row>
    <row r="145" spans="11:21" ht="21" customHeight="1">
      <c r="K145" s="167" t="s">
        <v>120</v>
      </c>
      <c r="O145" s="166"/>
      <c r="U145" s="168"/>
    </row>
    <row r="146" spans="11:21" ht="21" customHeight="1">
      <c r="K146" s="167" t="s">
        <v>121</v>
      </c>
      <c r="O146" s="166"/>
      <c r="U146" s="168"/>
    </row>
    <row r="147" spans="11:21" ht="21" customHeight="1">
      <c r="K147" s="167" t="s">
        <v>301</v>
      </c>
      <c r="O147" s="166"/>
      <c r="U147" s="168"/>
    </row>
    <row r="148" spans="11:21" ht="21" customHeight="1">
      <c r="K148" s="167" t="s">
        <v>122</v>
      </c>
      <c r="O148" s="166"/>
      <c r="U148" s="168"/>
    </row>
    <row r="149" spans="11:21" ht="21" customHeight="1">
      <c r="K149" s="167" t="s">
        <v>123</v>
      </c>
      <c r="O149" s="166"/>
      <c r="U149" s="168"/>
    </row>
    <row r="150" spans="11:21" ht="21" customHeight="1">
      <c r="K150" s="167" t="s">
        <v>124</v>
      </c>
      <c r="O150" s="166"/>
      <c r="U150" s="168"/>
    </row>
    <row r="151" spans="11:21" ht="21" customHeight="1">
      <c r="K151" s="167" t="s">
        <v>125</v>
      </c>
      <c r="O151" s="166"/>
      <c r="U151" s="168"/>
    </row>
    <row r="152" spans="11:21" ht="21" customHeight="1">
      <c r="K152" s="167" t="s">
        <v>126</v>
      </c>
      <c r="O152" s="166"/>
      <c r="U152" s="168"/>
    </row>
    <row r="153" spans="11:21" ht="21" customHeight="1">
      <c r="K153" s="167" t="s">
        <v>127</v>
      </c>
      <c r="O153" s="166"/>
      <c r="U153" s="168"/>
    </row>
    <row r="154" spans="11:21" ht="21" customHeight="1">
      <c r="K154" s="167" t="s">
        <v>128</v>
      </c>
      <c r="O154" s="166"/>
      <c r="U154" s="168"/>
    </row>
    <row r="155" spans="11:21" ht="21" customHeight="1">
      <c r="K155" s="167" t="s">
        <v>129</v>
      </c>
      <c r="O155" s="166"/>
      <c r="U155" s="168"/>
    </row>
    <row r="156" spans="11:21" ht="21" customHeight="1">
      <c r="K156" s="167" t="s">
        <v>130</v>
      </c>
      <c r="O156" s="166"/>
      <c r="U156" s="168"/>
    </row>
    <row r="157" spans="11:21" ht="21" customHeight="1">
      <c r="K157" s="167" t="s">
        <v>131</v>
      </c>
      <c r="O157" s="166"/>
      <c r="U157" s="168"/>
    </row>
    <row r="158" spans="11:21" ht="21" customHeight="1">
      <c r="K158" s="167" t="s">
        <v>132</v>
      </c>
      <c r="O158" s="166"/>
      <c r="U158" s="168"/>
    </row>
    <row r="159" spans="11:21" ht="21" customHeight="1">
      <c r="K159" s="167" t="s">
        <v>133</v>
      </c>
      <c r="O159" s="166"/>
      <c r="U159" s="168"/>
    </row>
    <row r="160" spans="11:21" ht="21" customHeight="1">
      <c r="K160" s="167" t="s">
        <v>134</v>
      </c>
      <c r="O160" s="166"/>
      <c r="U160" s="168"/>
    </row>
    <row r="161" spans="11:21" ht="21" customHeight="1">
      <c r="K161" s="167" t="s">
        <v>135</v>
      </c>
      <c r="O161" s="166"/>
      <c r="U161" s="168"/>
    </row>
    <row r="162" spans="11:21" ht="21" customHeight="1">
      <c r="K162" s="167" t="s">
        <v>136</v>
      </c>
      <c r="O162" s="166"/>
      <c r="U162" s="168"/>
    </row>
    <row r="163" spans="11:21" ht="21" customHeight="1">
      <c r="K163" s="167" t="s">
        <v>137</v>
      </c>
      <c r="O163" s="166"/>
      <c r="U163" s="168"/>
    </row>
    <row r="164" spans="11:21" ht="21" customHeight="1">
      <c r="K164" s="167" t="s">
        <v>138</v>
      </c>
      <c r="O164" s="166"/>
      <c r="U164" s="168"/>
    </row>
    <row r="165" spans="11:21" ht="21" customHeight="1">
      <c r="K165" s="167" t="s">
        <v>139</v>
      </c>
      <c r="O165" s="166"/>
      <c r="U165" s="168"/>
    </row>
    <row r="166" spans="11:21" ht="21" customHeight="1">
      <c r="K166" s="167" t="s">
        <v>140</v>
      </c>
      <c r="O166" s="166"/>
      <c r="U166" s="168"/>
    </row>
    <row r="167" spans="11:21" ht="21" customHeight="1">
      <c r="K167" s="167" t="s">
        <v>141</v>
      </c>
      <c r="O167" s="166"/>
      <c r="U167" s="168"/>
    </row>
    <row r="168" spans="11:21" ht="21" customHeight="1">
      <c r="K168" s="167" t="s">
        <v>142</v>
      </c>
      <c r="O168" s="166"/>
      <c r="U168" s="168"/>
    </row>
    <row r="169" spans="11:21" ht="21" customHeight="1">
      <c r="K169" s="167" t="s">
        <v>143</v>
      </c>
      <c r="O169" s="166"/>
      <c r="U169" s="168"/>
    </row>
    <row r="170" spans="11:21" ht="21" customHeight="1">
      <c r="K170" s="167" t="s">
        <v>144</v>
      </c>
      <c r="O170" s="166"/>
      <c r="U170" s="168"/>
    </row>
    <row r="171" spans="11:21" ht="21" customHeight="1">
      <c r="K171" s="167" t="s">
        <v>145</v>
      </c>
      <c r="O171" s="166"/>
      <c r="U171" s="168"/>
    </row>
    <row r="172" spans="11:21" ht="21" customHeight="1">
      <c r="K172" s="167" t="s">
        <v>146</v>
      </c>
      <c r="O172" s="166"/>
      <c r="U172" s="168"/>
    </row>
    <row r="173" spans="11:21" ht="21" customHeight="1">
      <c r="K173" s="167" t="s">
        <v>147</v>
      </c>
      <c r="O173" s="166"/>
      <c r="U173" s="168"/>
    </row>
    <row r="174" spans="11:21" ht="21" customHeight="1">
      <c r="K174" s="167" t="s">
        <v>148</v>
      </c>
      <c r="O174" s="166"/>
      <c r="U174" s="168"/>
    </row>
    <row r="175" spans="11:21" ht="21" customHeight="1">
      <c r="K175" s="167" t="s">
        <v>149</v>
      </c>
      <c r="O175" s="166"/>
      <c r="U175" s="168"/>
    </row>
    <row r="176" spans="11:21" ht="21" customHeight="1">
      <c r="K176" s="167" t="s">
        <v>150</v>
      </c>
      <c r="O176" s="166"/>
      <c r="U176" s="168"/>
    </row>
    <row r="177" spans="11:21" ht="21" customHeight="1">
      <c r="K177" s="167" t="s">
        <v>151</v>
      </c>
      <c r="O177" s="166"/>
      <c r="U177" s="168"/>
    </row>
    <row r="178" spans="11:21" ht="21" customHeight="1">
      <c r="K178" s="167" t="s">
        <v>152</v>
      </c>
      <c r="O178" s="166"/>
      <c r="U178" s="168"/>
    </row>
    <row r="179" spans="11:21" ht="21" customHeight="1">
      <c r="K179" s="167" t="s">
        <v>153</v>
      </c>
      <c r="O179" s="166"/>
      <c r="U179" s="168"/>
    </row>
    <row r="180" spans="11:21" ht="21" customHeight="1">
      <c r="K180" s="167" t="s">
        <v>154</v>
      </c>
      <c r="O180" s="166"/>
      <c r="U180" s="168"/>
    </row>
    <row r="181" spans="11:21" ht="21" customHeight="1">
      <c r="K181" s="167" t="s">
        <v>155</v>
      </c>
      <c r="O181" s="166"/>
      <c r="U181" s="168"/>
    </row>
    <row r="182" spans="11:21" ht="21" customHeight="1">
      <c r="K182" s="167" t="s">
        <v>156</v>
      </c>
      <c r="O182" s="166"/>
      <c r="U182" s="168"/>
    </row>
    <row r="183" spans="11:21" ht="21" customHeight="1">
      <c r="K183" s="167" t="s">
        <v>157</v>
      </c>
      <c r="O183" s="166"/>
      <c r="U183" s="168"/>
    </row>
    <row r="184" spans="11:21" ht="21" customHeight="1">
      <c r="K184" s="167" t="s">
        <v>158</v>
      </c>
      <c r="O184" s="166"/>
      <c r="U184" s="168"/>
    </row>
    <row r="185" spans="11:21" ht="21" customHeight="1">
      <c r="K185" s="167" t="s">
        <v>159</v>
      </c>
      <c r="O185" s="166"/>
      <c r="U185" s="168"/>
    </row>
    <row r="186" spans="11:21" ht="21" customHeight="1">
      <c r="K186" s="167" t="s">
        <v>160</v>
      </c>
      <c r="O186" s="166"/>
      <c r="U186" s="168"/>
    </row>
    <row r="187" spans="11:21" ht="21" customHeight="1">
      <c r="K187" s="167" t="s">
        <v>161</v>
      </c>
      <c r="O187" s="166"/>
      <c r="U187" s="168"/>
    </row>
    <row r="188" spans="11:21" ht="21" customHeight="1">
      <c r="K188" s="167" t="s">
        <v>162</v>
      </c>
      <c r="O188" s="166"/>
      <c r="U188" s="168"/>
    </row>
    <row r="189" spans="11:21" ht="21" customHeight="1">
      <c r="K189" s="167" t="s">
        <v>163</v>
      </c>
      <c r="O189" s="166"/>
      <c r="U189" s="168"/>
    </row>
    <row r="190" spans="11:21" ht="21" customHeight="1">
      <c r="K190" s="167" t="s">
        <v>164</v>
      </c>
      <c r="O190" s="166"/>
      <c r="U190" s="168"/>
    </row>
    <row r="191" spans="11:21" ht="21" customHeight="1">
      <c r="K191" s="167" t="s">
        <v>165</v>
      </c>
      <c r="O191" s="166"/>
      <c r="U191" s="168"/>
    </row>
    <row r="192" spans="11:21" ht="21" customHeight="1">
      <c r="K192" s="167" t="s">
        <v>166</v>
      </c>
      <c r="O192" s="166"/>
      <c r="U192" s="168"/>
    </row>
    <row r="193" spans="11:21" ht="21" customHeight="1">
      <c r="K193" s="167" t="s">
        <v>167</v>
      </c>
      <c r="O193" s="166"/>
      <c r="U193" s="168"/>
    </row>
    <row r="194" spans="11:21" ht="21" customHeight="1">
      <c r="K194" s="167" t="s">
        <v>168</v>
      </c>
      <c r="O194" s="166"/>
      <c r="U194" s="168"/>
    </row>
    <row r="195" spans="11:21" ht="21" customHeight="1">
      <c r="K195" s="167" t="s">
        <v>169</v>
      </c>
      <c r="O195" s="166"/>
      <c r="U195" s="168"/>
    </row>
    <row r="196" spans="11:21" ht="21" customHeight="1">
      <c r="K196" s="167" t="s">
        <v>170</v>
      </c>
      <c r="O196" s="166"/>
      <c r="U196" s="168"/>
    </row>
    <row r="197" spans="11:21" ht="21" customHeight="1">
      <c r="K197" s="167" t="s">
        <v>171</v>
      </c>
      <c r="O197" s="166"/>
      <c r="U197" s="168"/>
    </row>
    <row r="198" spans="11:21" ht="21" customHeight="1">
      <c r="K198" s="167" t="s">
        <v>172</v>
      </c>
      <c r="O198" s="166"/>
      <c r="U198" s="168"/>
    </row>
    <row r="199" spans="11:21" ht="21" customHeight="1">
      <c r="K199" s="167" t="s">
        <v>173</v>
      </c>
      <c r="O199" s="166"/>
      <c r="U199" s="168"/>
    </row>
    <row r="200" spans="11:21" ht="21" customHeight="1">
      <c r="K200" s="167" t="s">
        <v>174</v>
      </c>
      <c r="O200" s="166"/>
      <c r="U200" s="168"/>
    </row>
    <row r="201" spans="11:21" ht="21" customHeight="1">
      <c r="K201" s="167" t="s">
        <v>175</v>
      </c>
      <c r="O201" s="166"/>
      <c r="U201" s="168"/>
    </row>
    <row r="202" spans="11:21" ht="21" customHeight="1">
      <c r="K202" s="167" t="s">
        <v>176</v>
      </c>
      <c r="O202" s="166"/>
      <c r="U202" s="168"/>
    </row>
    <row r="203" spans="11:21" ht="21" customHeight="1">
      <c r="K203" s="167" t="s">
        <v>177</v>
      </c>
      <c r="O203" s="166"/>
      <c r="U203" s="168"/>
    </row>
    <row r="204" spans="11:21" ht="21" customHeight="1">
      <c r="K204" s="167" t="s">
        <v>178</v>
      </c>
      <c r="O204" s="166"/>
      <c r="U204" s="168"/>
    </row>
    <row r="205" spans="11:21" ht="21" customHeight="1">
      <c r="K205" s="167" t="s">
        <v>179</v>
      </c>
      <c r="O205" s="166"/>
      <c r="U205" s="168"/>
    </row>
    <row r="206" spans="11:21" ht="21" customHeight="1">
      <c r="K206" s="167" t="s">
        <v>180</v>
      </c>
      <c r="O206" s="166"/>
      <c r="U206" s="168"/>
    </row>
    <row r="207" spans="11:21" ht="21" customHeight="1">
      <c r="K207" s="167" t="s">
        <v>181</v>
      </c>
      <c r="O207" s="166"/>
      <c r="U207" s="168"/>
    </row>
    <row r="208" spans="11:21" ht="21" customHeight="1">
      <c r="K208" s="167" t="s">
        <v>182</v>
      </c>
      <c r="O208" s="166"/>
      <c r="U208" s="168"/>
    </row>
    <row r="209" spans="11:21" ht="21" customHeight="1">
      <c r="K209" s="167" t="s">
        <v>183</v>
      </c>
      <c r="O209" s="166"/>
      <c r="U209" s="168"/>
    </row>
    <row r="210" spans="11:21" ht="21" customHeight="1">
      <c r="K210" s="167" t="s">
        <v>184</v>
      </c>
      <c r="O210" s="166"/>
      <c r="U210" s="168"/>
    </row>
    <row r="211" spans="11:21" ht="21" customHeight="1">
      <c r="K211" s="167" t="s">
        <v>185</v>
      </c>
      <c r="O211" s="166"/>
      <c r="U211" s="168"/>
    </row>
    <row r="212" spans="11:21" ht="21" customHeight="1">
      <c r="K212" s="167" t="s">
        <v>186</v>
      </c>
      <c r="O212" s="166"/>
      <c r="U212" s="168"/>
    </row>
    <row r="213" spans="11:21" ht="21" customHeight="1">
      <c r="K213" s="167" t="s">
        <v>187</v>
      </c>
      <c r="O213" s="166"/>
      <c r="U213" s="168"/>
    </row>
    <row r="214" spans="11:21" ht="21" customHeight="1">
      <c r="K214" s="167" t="s">
        <v>188</v>
      </c>
      <c r="O214" s="166"/>
      <c r="U214" s="168"/>
    </row>
    <row r="215" spans="11:21" ht="21" customHeight="1">
      <c r="K215" s="167" t="s">
        <v>189</v>
      </c>
      <c r="O215" s="166"/>
      <c r="U215" s="168"/>
    </row>
    <row r="216" spans="11:21" ht="21" customHeight="1">
      <c r="K216" s="167" t="s">
        <v>190</v>
      </c>
      <c r="O216" s="166"/>
      <c r="U216" s="168"/>
    </row>
    <row r="217" spans="11:21" ht="21" customHeight="1">
      <c r="K217" s="167" t="s">
        <v>191</v>
      </c>
      <c r="O217" s="166"/>
      <c r="U217" s="168"/>
    </row>
    <row r="218" spans="11:21" ht="21" customHeight="1">
      <c r="K218" s="167" t="s">
        <v>192</v>
      </c>
      <c r="O218" s="166"/>
      <c r="U218" s="168"/>
    </row>
    <row r="219" spans="11:21" ht="21" customHeight="1">
      <c r="K219" s="167" t="s">
        <v>193</v>
      </c>
      <c r="O219" s="166"/>
      <c r="U219" s="168"/>
    </row>
    <row r="220" spans="11:21" ht="21" customHeight="1">
      <c r="K220" s="167" t="s">
        <v>194</v>
      </c>
      <c r="O220" s="166"/>
      <c r="U220" s="168"/>
    </row>
    <row r="221" spans="11:21" ht="21" customHeight="1">
      <c r="K221" s="167" t="s">
        <v>195</v>
      </c>
      <c r="O221" s="166"/>
      <c r="U221" s="168"/>
    </row>
    <row r="222" spans="11:21" ht="21" customHeight="1">
      <c r="K222" s="167" t="s">
        <v>196</v>
      </c>
      <c r="O222" s="166"/>
      <c r="U222" s="168"/>
    </row>
    <row r="223" spans="11:21" ht="21" customHeight="1">
      <c r="K223" s="167" t="s">
        <v>197</v>
      </c>
      <c r="O223" s="166"/>
      <c r="U223" s="168"/>
    </row>
    <row r="224" spans="11:21" ht="21" customHeight="1">
      <c r="K224" s="167" t="s">
        <v>198</v>
      </c>
      <c r="O224" s="166"/>
      <c r="U224" s="168"/>
    </row>
    <row r="225" spans="11:21" ht="21" customHeight="1">
      <c r="K225" s="167" t="s">
        <v>199</v>
      </c>
      <c r="O225" s="166"/>
      <c r="U225" s="168"/>
    </row>
    <row r="226" spans="11:21" ht="21" customHeight="1">
      <c r="K226" s="167" t="s">
        <v>200</v>
      </c>
      <c r="O226" s="166"/>
      <c r="U226" s="168"/>
    </row>
    <row r="227" spans="11:21" ht="21" customHeight="1">
      <c r="K227" s="167" t="s">
        <v>201</v>
      </c>
      <c r="O227" s="166"/>
      <c r="U227" s="168"/>
    </row>
    <row r="228" spans="11:21" ht="21" customHeight="1">
      <c r="K228" s="167" t="s">
        <v>202</v>
      </c>
      <c r="O228" s="166"/>
      <c r="U228" s="168"/>
    </row>
    <row r="229" spans="11:21" ht="21" customHeight="1">
      <c r="K229" s="167" t="s">
        <v>203</v>
      </c>
      <c r="O229" s="166"/>
      <c r="U229" s="168"/>
    </row>
    <row r="230" spans="11:21" ht="21" customHeight="1">
      <c r="K230" s="167" t="s">
        <v>204</v>
      </c>
      <c r="O230" s="166"/>
      <c r="U230" s="168"/>
    </row>
    <row r="231" spans="11:21" ht="21" customHeight="1">
      <c r="K231" s="167" t="s">
        <v>205</v>
      </c>
      <c r="O231" s="166"/>
      <c r="U231" s="168"/>
    </row>
    <row r="232" spans="11:21" ht="21" customHeight="1">
      <c r="K232" s="167" t="s">
        <v>206</v>
      </c>
      <c r="O232" s="166"/>
      <c r="U232" s="168"/>
    </row>
    <row r="233" spans="11:21" ht="21" customHeight="1">
      <c r="K233" s="167" t="s">
        <v>207</v>
      </c>
      <c r="O233" s="166"/>
      <c r="U233" s="168"/>
    </row>
    <row r="234" spans="11:21" ht="21" customHeight="1">
      <c r="K234" s="167" t="s">
        <v>208</v>
      </c>
      <c r="O234" s="166"/>
      <c r="U234" s="168"/>
    </row>
    <row r="235" spans="11:21" ht="21" customHeight="1">
      <c r="K235" s="167" t="s">
        <v>209</v>
      </c>
      <c r="O235" s="166"/>
      <c r="U235" s="168"/>
    </row>
    <row r="236" spans="11:21" ht="21" customHeight="1">
      <c r="K236" s="167" t="s">
        <v>210</v>
      </c>
      <c r="O236" s="166"/>
      <c r="U236" s="168"/>
    </row>
    <row r="237" spans="11:21" ht="21" customHeight="1">
      <c r="K237" s="167" t="s">
        <v>211</v>
      </c>
      <c r="O237" s="166"/>
      <c r="U237" s="168"/>
    </row>
    <row r="238" spans="11:21" ht="21" customHeight="1">
      <c r="K238" s="167" t="s">
        <v>212</v>
      </c>
      <c r="O238" s="166"/>
      <c r="U238" s="168"/>
    </row>
    <row r="239" spans="11:21" ht="21" customHeight="1">
      <c r="K239" s="167" t="s">
        <v>213</v>
      </c>
      <c r="O239" s="166"/>
      <c r="U239" s="168"/>
    </row>
    <row r="240" spans="11:21" ht="21" customHeight="1">
      <c r="K240" s="167" t="s">
        <v>214</v>
      </c>
      <c r="O240" s="166"/>
      <c r="U240" s="168"/>
    </row>
    <row r="241" spans="11:21" ht="21" customHeight="1">
      <c r="K241" s="167" t="s">
        <v>215</v>
      </c>
      <c r="O241" s="166"/>
      <c r="U241" s="168"/>
    </row>
    <row r="242" spans="11:21" ht="21" customHeight="1">
      <c r="K242" s="167" t="s">
        <v>216</v>
      </c>
      <c r="O242" s="166"/>
      <c r="U242" s="168"/>
    </row>
    <row r="243" spans="11:21" ht="21" customHeight="1">
      <c r="K243" s="167" t="s">
        <v>217</v>
      </c>
      <c r="O243" s="166"/>
      <c r="U243" s="168"/>
    </row>
    <row r="244" spans="11:21" ht="21" customHeight="1">
      <c r="K244" s="167" t="s">
        <v>218</v>
      </c>
      <c r="O244" s="166"/>
      <c r="U244" s="168"/>
    </row>
    <row r="245" spans="11:21" ht="21" customHeight="1">
      <c r="K245" s="167" t="s">
        <v>219</v>
      </c>
      <c r="O245" s="166"/>
      <c r="U245" s="168"/>
    </row>
    <row r="246" spans="11:21" ht="21" customHeight="1">
      <c r="K246" s="167" t="s">
        <v>220</v>
      </c>
      <c r="O246" s="166"/>
      <c r="U246" s="168"/>
    </row>
    <row r="247" spans="11:21" ht="21" customHeight="1">
      <c r="K247" s="167" t="s">
        <v>221</v>
      </c>
      <c r="O247" s="166"/>
      <c r="U247" s="168"/>
    </row>
    <row r="248" spans="11:21" ht="21" customHeight="1">
      <c r="K248" s="167" t="s">
        <v>222</v>
      </c>
      <c r="O248" s="166"/>
      <c r="U248" s="168"/>
    </row>
    <row r="249" spans="11:21" ht="21" customHeight="1">
      <c r="K249" s="167" t="s">
        <v>223</v>
      </c>
      <c r="O249" s="166"/>
      <c r="U249" s="168"/>
    </row>
    <row r="250" spans="11:21" ht="21" customHeight="1">
      <c r="K250" s="167" t="s">
        <v>224</v>
      </c>
      <c r="O250" s="166"/>
      <c r="U250" s="168"/>
    </row>
    <row r="251" spans="11:21" ht="21" customHeight="1">
      <c r="K251" s="167" t="s">
        <v>225</v>
      </c>
      <c r="O251" s="166"/>
      <c r="U251" s="168"/>
    </row>
    <row r="252" spans="11:21" ht="21" customHeight="1">
      <c r="K252" s="167" t="s">
        <v>226</v>
      </c>
      <c r="O252" s="166"/>
      <c r="U252" s="168"/>
    </row>
    <row r="253" spans="11:21" ht="21" customHeight="1">
      <c r="K253" s="167" t="s">
        <v>227</v>
      </c>
      <c r="O253" s="166"/>
      <c r="U253" s="168"/>
    </row>
    <row r="254" spans="11:21" ht="21" customHeight="1">
      <c r="K254" s="167" t="s">
        <v>228</v>
      </c>
      <c r="O254" s="166"/>
      <c r="U254" s="168"/>
    </row>
    <row r="255" spans="11:21" ht="21" customHeight="1">
      <c r="K255" s="167" t="s">
        <v>229</v>
      </c>
      <c r="O255" s="166"/>
      <c r="U255" s="168"/>
    </row>
    <row r="256" spans="11:21" ht="21" customHeight="1">
      <c r="K256" s="167" t="s">
        <v>230</v>
      </c>
      <c r="O256" s="166"/>
      <c r="U256" s="168"/>
    </row>
    <row r="257" spans="11:21" ht="21" customHeight="1">
      <c r="K257" s="167" t="s">
        <v>231</v>
      </c>
      <c r="O257" s="166"/>
      <c r="U257" s="168"/>
    </row>
    <row r="258" spans="11:21" ht="21" customHeight="1">
      <c r="K258" s="167" t="s">
        <v>232</v>
      </c>
      <c r="O258" s="166"/>
      <c r="U258" s="168"/>
    </row>
    <row r="259" spans="11:21" ht="21" customHeight="1">
      <c r="K259" s="167" t="s">
        <v>233</v>
      </c>
      <c r="O259" s="166"/>
      <c r="U259" s="168"/>
    </row>
    <row r="260" spans="11:21" ht="21" customHeight="1">
      <c r="K260" s="167" t="s">
        <v>234</v>
      </c>
      <c r="O260" s="166"/>
      <c r="U260" s="168"/>
    </row>
    <row r="261" spans="11:21" ht="21" customHeight="1">
      <c r="K261" s="167" t="s">
        <v>235</v>
      </c>
      <c r="O261" s="166"/>
      <c r="U261" s="168"/>
    </row>
    <row r="262" spans="11:21" ht="21" customHeight="1">
      <c r="K262" s="167" t="s">
        <v>236</v>
      </c>
      <c r="O262" s="166"/>
      <c r="U262" s="168"/>
    </row>
    <row r="263" spans="11:21" ht="21" customHeight="1">
      <c r="K263" s="167" t="s">
        <v>237</v>
      </c>
      <c r="O263" s="166"/>
      <c r="U263" s="168"/>
    </row>
    <row r="264" spans="11:21" ht="21" customHeight="1">
      <c r="K264" s="167" t="s">
        <v>238</v>
      </c>
      <c r="O264" s="166"/>
      <c r="U264" s="168"/>
    </row>
    <row r="265" spans="11:21" ht="21" customHeight="1">
      <c r="K265" s="167" t="s">
        <v>239</v>
      </c>
      <c r="O265" s="166"/>
      <c r="U265" s="168"/>
    </row>
    <row r="266" spans="11:21" ht="21" customHeight="1">
      <c r="K266" s="167" t="s">
        <v>240</v>
      </c>
      <c r="O266" s="166"/>
      <c r="U266" s="168"/>
    </row>
    <row r="267" spans="11:21" ht="21" customHeight="1">
      <c r="K267" s="167" t="s">
        <v>241</v>
      </c>
      <c r="O267" s="166"/>
      <c r="U267" s="168"/>
    </row>
    <row r="268" spans="11:21" ht="21" customHeight="1">
      <c r="K268" s="167" t="s">
        <v>242</v>
      </c>
      <c r="O268" s="166"/>
      <c r="U268" s="168"/>
    </row>
    <row r="269" spans="11:21" ht="21" customHeight="1">
      <c r="K269" s="167" t="s">
        <v>243</v>
      </c>
      <c r="O269" s="166"/>
      <c r="U269" s="168"/>
    </row>
    <row r="270" spans="11:21" ht="21" customHeight="1">
      <c r="K270" s="167" t="s">
        <v>244</v>
      </c>
      <c r="O270" s="166"/>
      <c r="U270" s="168"/>
    </row>
    <row r="271" spans="11:21" ht="21" customHeight="1">
      <c r="K271" s="167" t="s">
        <v>245</v>
      </c>
      <c r="O271" s="166"/>
      <c r="U271" s="168"/>
    </row>
    <row r="272" spans="11:21" ht="21" customHeight="1">
      <c r="K272" s="167" t="s">
        <v>246</v>
      </c>
      <c r="O272" s="166"/>
      <c r="U272" s="168"/>
    </row>
    <row r="273" spans="11:21" ht="21" customHeight="1">
      <c r="K273" s="167" t="s">
        <v>247</v>
      </c>
      <c r="O273" s="166"/>
      <c r="U273" s="168"/>
    </row>
    <row r="274" spans="11:21" ht="21" customHeight="1">
      <c r="K274" s="167" t="s">
        <v>248</v>
      </c>
      <c r="O274" s="166"/>
      <c r="U274" s="168"/>
    </row>
    <row r="275" spans="11:21" ht="21" customHeight="1">
      <c r="K275" s="167" t="s">
        <v>249</v>
      </c>
      <c r="O275" s="166"/>
      <c r="U275" s="168"/>
    </row>
    <row r="276" spans="11:21" ht="21" customHeight="1">
      <c r="K276" s="167" t="s">
        <v>250</v>
      </c>
      <c r="O276" s="166"/>
      <c r="U276" s="168"/>
    </row>
    <row r="277" spans="11:21" ht="21" customHeight="1">
      <c r="K277" s="167" t="s">
        <v>251</v>
      </c>
      <c r="O277" s="166"/>
      <c r="U277" s="168"/>
    </row>
    <row r="278" spans="11:21" ht="21" customHeight="1">
      <c r="K278" s="167" t="s">
        <v>252</v>
      </c>
      <c r="O278" s="166"/>
      <c r="U278" s="168"/>
    </row>
    <row r="279" spans="11:21" ht="21" customHeight="1">
      <c r="K279" s="167" t="s">
        <v>253</v>
      </c>
      <c r="O279" s="166"/>
      <c r="U279" s="168"/>
    </row>
    <row r="280" spans="11:21" ht="21" customHeight="1">
      <c r="K280" s="167" t="s">
        <v>254</v>
      </c>
      <c r="O280" s="166"/>
      <c r="U280" s="168"/>
    </row>
    <row r="281" spans="11:21" ht="21" customHeight="1">
      <c r="K281" s="167" t="s">
        <v>255</v>
      </c>
      <c r="O281" s="166"/>
      <c r="U281" s="168"/>
    </row>
    <row r="282" spans="11:21" ht="21" customHeight="1">
      <c r="K282" s="167" t="s">
        <v>256</v>
      </c>
      <c r="O282" s="166"/>
      <c r="U282" s="168"/>
    </row>
    <row r="283" spans="11:21" ht="21" customHeight="1">
      <c r="K283" s="167" t="s">
        <v>257</v>
      </c>
      <c r="O283" s="166"/>
      <c r="U283" s="168"/>
    </row>
    <row r="284" spans="11:21" ht="21" customHeight="1">
      <c r="K284" s="167" t="s">
        <v>258</v>
      </c>
      <c r="O284" s="166"/>
      <c r="U284" s="168"/>
    </row>
    <row r="285" spans="11:21" ht="21" customHeight="1">
      <c r="K285" s="167" t="s">
        <v>259</v>
      </c>
      <c r="O285" s="166"/>
      <c r="U285" s="168"/>
    </row>
    <row r="286" spans="11:21" ht="21" customHeight="1">
      <c r="K286" s="167" t="s">
        <v>260</v>
      </c>
      <c r="O286" s="166"/>
      <c r="U286" s="168"/>
    </row>
    <row r="287" spans="11:21" ht="21" customHeight="1">
      <c r="K287" s="167" t="s">
        <v>261</v>
      </c>
      <c r="O287" s="166"/>
      <c r="U287" s="168"/>
    </row>
    <row r="288" spans="11:21" ht="21" customHeight="1">
      <c r="K288" s="167" t="s">
        <v>262</v>
      </c>
      <c r="O288" s="166"/>
      <c r="U288" s="168"/>
    </row>
    <row r="289" spans="11:21" ht="21" customHeight="1">
      <c r="K289" s="167" t="s">
        <v>263</v>
      </c>
      <c r="O289" s="166"/>
      <c r="U289" s="168"/>
    </row>
    <row r="290" spans="11:21" ht="21" customHeight="1">
      <c r="K290" s="167" t="s">
        <v>264</v>
      </c>
      <c r="O290" s="166"/>
      <c r="U290" s="168"/>
    </row>
    <row r="291" spans="11:21" ht="21" customHeight="1">
      <c r="K291" s="167" t="s">
        <v>265</v>
      </c>
      <c r="O291" s="166"/>
      <c r="U291" s="168"/>
    </row>
    <row r="292" spans="11:21" ht="21" customHeight="1">
      <c r="K292" s="167" t="s">
        <v>266</v>
      </c>
      <c r="O292" s="166"/>
      <c r="U292" s="168"/>
    </row>
    <row r="293" spans="11:21" ht="21" customHeight="1">
      <c r="K293" s="167" t="s">
        <v>267</v>
      </c>
      <c r="O293" s="166"/>
      <c r="U293" s="168"/>
    </row>
    <row r="294" spans="11:21" ht="21" customHeight="1">
      <c r="K294" s="167" t="s">
        <v>268</v>
      </c>
      <c r="O294" s="166"/>
      <c r="U294" s="168"/>
    </row>
    <row r="295" spans="11:21" ht="21" customHeight="1">
      <c r="K295" s="167" t="s">
        <v>269</v>
      </c>
      <c r="O295" s="166"/>
      <c r="U295" s="168"/>
    </row>
    <row r="296" spans="11:21" ht="21" customHeight="1">
      <c r="K296" s="167" t="s">
        <v>270</v>
      </c>
      <c r="O296" s="166"/>
      <c r="U296" s="168"/>
    </row>
    <row r="297" spans="11:21" ht="21" customHeight="1">
      <c r="K297" s="167" t="s">
        <v>271</v>
      </c>
      <c r="O297" s="166"/>
      <c r="U297" s="168"/>
    </row>
    <row r="298" spans="11:21" ht="21" customHeight="1">
      <c r="K298" s="167" t="s">
        <v>272</v>
      </c>
      <c r="O298" s="166"/>
      <c r="U298" s="168"/>
    </row>
    <row r="299" spans="11:21" ht="21" customHeight="1">
      <c r="K299" s="167" t="s">
        <v>273</v>
      </c>
      <c r="O299" s="166"/>
      <c r="U299" s="168"/>
    </row>
    <row r="300" spans="11:21" ht="21" customHeight="1">
      <c r="K300" s="167" t="s">
        <v>274</v>
      </c>
      <c r="O300" s="166"/>
      <c r="U300" s="168"/>
    </row>
    <row r="301" spans="11:21" ht="21" customHeight="1">
      <c r="K301" s="167" t="s">
        <v>275</v>
      </c>
      <c r="O301" s="166"/>
      <c r="U301" s="168"/>
    </row>
    <row r="302" spans="11:21" ht="21" customHeight="1">
      <c r="K302" s="167" t="s">
        <v>276</v>
      </c>
      <c r="O302" s="166"/>
      <c r="U302" s="168"/>
    </row>
    <row r="303" spans="11:21" ht="21" customHeight="1">
      <c r="K303" s="167" t="s">
        <v>277</v>
      </c>
      <c r="O303" s="166"/>
      <c r="U303" s="168"/>
    </row>
    <row r="304" spans="11:21" ht="21" customHeight="1">
      <c r="K304" s="167" t="s">
        <v>278</v>
      </c>
      <c r="O304" s="166"/>
      <c r="U304" s="168"/>
    </row>
    <row r="305" spans="11:21" ht="21" customHeight="1">
      <c r="K305" s="167" t="s">
        <v>279</v>
      </c>
      <c r="O305" s="166"/>
      <c r="U305" s="168"/>
    </row>
    <row r="306" spans="11:21" ht="21" customHeight="1">
      <c r="K306" s="167" t="s">
        <v>280</v>
      </c>
      <c r="O306" s="166"/>
      <c r="U306" s="168"/>
    </row>
    <row r="307" spans="11:21" ht="21" customHeight="1">
      <c r="K307" s="167" t="s">
        <v>281</v>
      </c>
      <c r="O307" s="166"/>
      <c r="U307" s="168"/>
    </row>
    <row r="308" spans="11:21" ht="21" customHeight="1">
      <c r="K308" s="167" t="s">
        <v>282</v>
      </c>
      <c r="O308" s="166"/>
      <c r="U308" s="168"/>
    </row>
    <row r="309" spans="11:21" ht="21" customHeight="1">
      <c r="K309" s="167" t="s">
        <v>283</v>
      </c>
      <c r="O309" s="166"/>
      <c r="U309" s="168"/>
    </row>
    <row r="310" spans="11:21" ht="21" customHeight="1">
      <c r="K310" s="167" t="s">
        <v>284</v>
      </c>
      <c r="O310" s="166"/>
      <c r="U310" s="168"/>
    </row>
    <row r="311" spans="11:21" ht="21" customHeight="1">
      <c r="K311" s="167" t="s">
        <v>285</v>
      </c>
      <c r="O311" s="166"/>
      <c r="U311" s="168"/>
    </row>
    <row r="312" spans="11:21" ht="21" customHeight="1">
      <c r="K312" s="167" t="s">
        <v>286</v>
      </c>
      <c r="O312" s="166"/>
      <c r="U312" s="168"/>
    </row>
    <row r="313" spans="11:21" ht="21" customHeight="1">
      <c r="K313" s="167" t="s">
        <v>287</v>
      </c>
      <c r="O313" s="166"/>
      <c r="U313" s="168"/>
    </row>
    <row r="314" spans="11:21" ht="21" customHeight="1">
      <c r="K314" s="167" t="s">
        <v>288</v>
      </c>
      <c r="O314" s="166"/>
      <c r="U314" s="168"/>
    </row>
    <row r="315" spans="11:21" ht="21" customHeight="1">
      <c r="K315" s="167" t="s">
        <v>289</v>
      </c>
      <c r="O315" s="166"/>
      <c r="U315" s="168"/>
    </row>
    <row r="316" spans="11:21" ht="21" customHeight="1">
      <c r="K316" s="167" t="s">
        <v>290</v>
      </c>
      <c r="O316" s="166"/>
      <c r="U316" s="168"/>
    </row>
    <row r="317" spans="11:21" ht="21" customHeight="1">
      <c r="K317" s="167" t="s">
        <v>291</v>
      </c>
      <c r="O317" s="166"/>
      <c r="U317" s="168"/>
    </row>
    <row r="318" spans="11:21" ht="21" customHeight="1">
      <c r="K318" s="167" t="s">
        <v>292</v>
      </c>
      <c r="O318" s="166"/>
      <c r="U318" s="168"/>
    </row>
  </sheetData>
  <autoFilter ref="A7:AX61">
    <sortState ref="A8:AX61">
      <sortCondition ref="B7"/>
    </sortState>
  </autoFilter>
  <mergeCells count="5">
    <mergeCell ref="R69:U69"/>
    <mergeCell ref="B4:F4"/>
    <mergeCell ref="R65:U65"/>
    <mergeCell ref="Q63:V63"/>
    <mergeCell ref="Q64:V64"/>
  </mergeCells>
  <dataValidations disablePrompts="1" count="9">
    <dataValidation type="whole" allowBlank="1" showInputMessage="1" showErrorMessage="1" errorTitle="Nhập Bộ phận như sau:" error="1: Hội đồng quản trị_x000a_2: Ban giám đốc_x000a_3: Ban kiểm soát_x000a_4: Kế toán trưởng_x000a_5: Cán bộ công nhân viên _x000a_6: Không thuộc bộ phận nào" promptTitle="Nhập Bộ phận như sau:" prompt="1: Hội đồng quản trị_x000a_2: Ban giám đốc_x000a_3: Ban kiểm soát_x000a_4: Kế toán trưởng_x000a_5: Cán bộ công nhân viên _x000a_6: Không thuộc bộ phận nào" sqref="WVP71 AE61 G319:G64057 G62 JE72:JE74 TA72:TA74 ACW72:ACW74 AMS72:AMS74 AWO72:AWO74 BGK72:BGK74 BQG72:BQG74 CAC72:CAC74 CJY72:CJY74 CTU72:CTU74 DDQ72:DDQ74 DNM72:DNM74 DXI72:DXI74 EHE72:EHE74 ERA72:ERA74 FAW72:FAW74 FKS72:FKS74 FUO72:FUO74 GEK72:GEK74 GOG72:GOG74 GYC72:GYC74 HHY72:HHY74 HRU72:HRU74 IBQ72:IBQ74 ILM72:ILM74 IVI72:IVI74 JFE72:JFE74 JPA72:JPA74 JYW72:JYW74 KIS72:KIS74 KSO72:KSO74 LCK72:LCK74 LMG72:LMG74 LWC72:LWC74 MFY72:MFY74 MPU72:MPU74 MZQ72:MZQ74 NJM72:NJM74 NTI72:NTI74 ODE72:ODE74 ONA72:ONA74 OWW72:OWW74 PGS72:PGS74 PQO72:PQO74 QAK72:QAK74 QKG72:QKG74 QUC72:QUC74 RDY72:RDY74 RNU72:RNU74 RXQ72:RXQ74 SHM72:SHM74 SRI72:SRI74 TBE72:TBE74 TLA72:TLA74 TUW72:TUW74 UES72:UES74 UOO72:UOO74 UYK72:UYK74 VIG72:VIG74 VSC72:VSC74 WBY72:WBY74 WLU72:WLU74 WVQ72:WVQ74 JD71 SZ71 ACV71 AMR71 AWN71 BGJ71 BQF71 CAB71 CJX71 CTT71 DDP71 DNL71 DXH71 EHD71 EQZ71 FAV71 FKR71 FUN71 GEJ71 GOF71 GYB71 HHX71 HRT71 IBP71 ILL71 IVH71 JFD71 JOZ71 JYV71 KIR71 KSN71 LCJ71 LMF71 LWB71 MFX71 MPT71 MZP71 NJL71 NTH71 ODD71 OMZ71 OWV71 PGR71 PQN71 QAJ71 QKF71 QUB71 RDX71 RNT71 RXP71 SHL71 SRH71 TBD71 TKZ71 TUV71 UER71 UON71 UYJ71 VIF71 VSB71 WBX71 WLT71 H72:H74 G71">
      <formula1>1</formula1>
      <formula2>6</formula2>
    </dataValidation>
    <dataValidation type="whole" allowBlank="1" showInputMessage="1" showErrorMessage="1" errorTitle="Nhập mã loại ĐKSH như sau:" error="1:  Chứng minh thư_x000a_2:  Passport_x000a_3:  Bằng lái xe_x000a_4:  Chứng thư khác_x000a_5: Giấy Đăng ký kinh doanh" promptTitle="Nhập mã loại ĐKSH như sau:" prompt="1:  Chứng minh thư_x000a_2:  Passport_x000a_3:  Bằng lái xe_x000a_4:  Chứng thư khác_x000a_5: Giấy Đăng ký kinh doanh" sqref="AH61 WVM71:WVM74 D319:D64057 D62 JH72:JH74 TD72:TD74 ACZ72:ACZ74 AMV72:AMV74 AWR72:AWR74 BGN72:BGN74 BQJ72:BQJ74 CAF72:CAF74 CKB72:CKB74 CTX72:CTX74 DDT72:DDT74 DNP72:DNP74 DXL72:DXL74 EHH72:EHH74 ERD72:ERD74 FAZ72:FAZ74 FKV72:FKV74 FUR72:FUR74 GEN72:GEN74 GOJ72:GOJ74 GYF72:GYF74 HIB72:HIB74 HRX72:HRX74 IBT72:IBT74 ILP72:ILP74 IVL72:IVL74 JFH72:JFH74 JPD72:JPD74 JYZ72:JYZ74 KIV72:KIV74 KSR72:KSR74 LCN72:LCN74 LMJ72:LMJ74 LWF72:LWF74 MGB72:MGB74 MPX72:MPX74 MZT72:MZT74 NJP72:NJP74 NTL72:NTL74 ODH72:ODH74 OND72:OND74 OWZ72:OWZ74 PGV72:PGV74 PQR72:PQR74 QAN72:QAN74 QKJ72:QKJ74 QUF72:QUF74 REB72:REB74 RNX72:RNX74 RXT72:RXT74 SHP72:SHP74 SRL72:SRL74 TBH72:TBH74 TLD72:TLD74 TUZ72:TUZ74 UEV72:UEV74 UOR72:UOR74 UYN72:UYN74 VIJ72:VIJ74 VSF72:VSF74 WCB72:WCB74 WLX72:WLX74 WVT72:WVT74 AA61 JG71 TC71 ACY71 AMU71 AWQ71 BGM71 BQI71 CAE71 CKA71 CTW71 DDS71 DNO71 DXK71 EHG71 ERC71 FAY71 FKU71 FUQ71 GEM71 GOI71 GYE71 HIA71 HRW71 IBS71 ILO71 IVK71 JFG71 JPC71 JYY71 KIU71 KSQ71 LCM71 LMI71 LWE71 MGA71 MPW71 MZS71 NJO71 NTK71 ODG71 ONC71 OWY71 PGU71 PQQ71 QAM71 QKI71 QUE71 REA71 RNW71 RXS71 SHO71 SRK71 TBG71 TLC71 TUY71 UEU71 UOQ71 UYM71 VII71 VSE71 WCA71 WLW71 WVS71 JA71:JA74 SW71:SW74 ACS71:ACS74 AMO71:AMO74 AWK71:AWK74 BGG71:BGG74 BQC71:BQC74 BZY71:BZY74 CJU71:CJU74 CTQ71:CTQ74 DDM71:DDM74 DNI71:DNI74 DXE71:DXE74 EHA71:EHA74 EQW71:EQW74 FAS71:FAS74 FKO71:FKO74 FUK71:FUK74 GEG71:GEG74 GOC71:GOC74 GXY71:GXY74 HHU71:HHU74 HRQ71:HRQ74 IBM71:IBM74 ILI71:ILI74 IVE71:IVE74 JFA71:JFA74 JOW71:JOW74 JYS71:JYS74 KIO71:KIO74 KSK71:KSK74 LCG71:LCG74 LMC71:LMC74 LVY71:LVY74 MFU71:MFU74 MPQ71:MPQ74 MZM71:MZM74 NJI71:NJI74 NTE71:NTE74 ODA71:ODA74 OMW71:OMW74 OWS71:OWS74 PGO71:PGO74 PQK71:PQK74 QAG71:QAG74 QKC71:QKC74 QTY71:QTY74 RDU71:RDU74 RNQ71:RNQ74 RXM71:RXM74 SHI71:SHI74 SRE71:SRE74 TBA71:TBA74 TKW71:TKW74 TUS71:TUS74 UEO71:UEO74 UOK71:UOK74 UYG71:UYG74 VIC71:VIC74 VRY71:VRY74 WBU71:WBU74 WLQ71:WLQ74 K72:K74 J71 D71:D74">
      <formula1>1</formula1>
      <formula2>5</formula2>
    </dataValidation>
    <dataValidation type="date" operator="greaterThan" allowBlank="1" showInputMessage="1" showErrorMessage="1" errorTitle="Ngày cấp" error="dd/mm/yyyy" promptTitle="Ngày cấp" prompt="dd/mm/yyyy" sqref="WVU72:WVU74 K319:K64057 JH71 TD71 ACZ71 AMV71 AWR71 BGN71 BQJ71 CAF71 CKB71 CTX71 DDT71 DNP71 DXL71 EHH71 ERD71 FAZ71 FKV71 FUR71 GEN71 GOJ71 GYF71 HIB71 HRX71 IBT71 ILP71 IVL71 JFH71 JPD71 JYZ71 KIV71 KSR71 LCN71 LMJ71 LWF71 MGB71 MPX71 MZT71 NJP71 NTL71 ODH71 OND71 OWZ71 PGV71 PQR71 QAN71 QKJ71 QUF71 REB71 RNX71 RXT71 SHP71 SRL71 TBH71 TLD71 TUZ71 UEV71 UOR71 UYN71 VIJ71 VSF71 WCB71 WLX71 WVT71 K62 JI72:JI74 TE72:TE74 ADA72:ADA74 AMW72:AMW74 AWS72:AWS74 BGO72:BGO74 BQK72:BQK74 CAG72:CAG74 CKC72:CKC74 CTY72:CTY74 DDU72:DDU74 DNQ72:DNQ74 DXM72:DXM74 EHI72:EHI74 ERE72:ERE74 FBA72:FBA74 FKW72:FKW74 FUS72:FUS74 GEO72:GEO74 GOK72:GOK74 GYG72:GYG74 HIC72:HIC74 HRY72:HRY74 IBU72:IBU74 ILQ72:ILQ74 IVM72:IVM74 JFI72:JFI74 JPE72:JPE74 JZA72:JZA74 KIW72:KIW74 KSS72:KSS74 LCO72:LCO74 LMK72:LMK74 LWG72:LWG74 MGC72:MGC74 MPY72:MPY74 MZU72:MZU74 NJQ72:NJQ74 NTM72:NTM74 ODI72:ODI74 ONE72:ONE74 OXA72:OXA74 PGW72:PGW74 PQS72:PQS74 QAO72:QAO74 QKK72:QKK74 QUG72:QUG74 REC72:REC74 RNY72:RNY74 RXU72:RXU74 SHQ72:SHQ74 SRM72:SRM74 TBI72:TBI74 TLE72:TLE74 TVA72:TVA74 UEW72:UEW74 UOS72:UOS74 UYO72:UYO74 VIK72:VIK74 VSG72:VSG74 WCC72:WCC74 WLY72:WLY74 L72:M74 K71">
      <formula1>1</formula1>
    </dataValidation>
    <dataValidation type="whole" allowBlank="1" showInputMessage="1" showErrorMessage="1" errorTitle="Nhập sáng lập viên như sau :" error="0: Không phải sáng lập viên_x000a_1: Sáng lập viên" promptTitle="Nhập sáng lập viên như sau :" prompt="0: Không phải sáng lập viên_x000a_1: Sáng lập viên_x000a__x000a_" sqref="WVO71:WVO74 F319:F64057 JC71:JC74 SY71:SY74 ACU71:ACU74 AMQ71:AMQ74 AWM71:AWM74 BGI71:BGI74 BQE71:BQE74 CAA71:CAA74 CJW71:CJW74 CTS71:CTS74 DDO71:DDO74 DNK71:DNK74 DXG71:DXG74 EHC71:EHC74 EQY71:EQY74 FAU71:FAU74 FKQ71:FKQ74 FUM71:FUM74 GEI71:GEI74 GOE71:GOE74 GYA71:GYA74 HHW71:HHW74 HRS71:HRS74 IBO71:IBO74 ILK71:ILK74 IVG71:IVG74 JFC71:JFC74 JOY71:JOY74 JYU71:JYU74 KIQ71:KIQ74 KSM71:KSM74 LCI71:LCI74 LME71:LME74 LWA71:LWA74 MFW71:MFW74 MPS71:MPS74 MZO71:MZO74 NJK71:NJK74 NTG71:NTG74 ODC71:ODC74 OMY71:OMY74 OWU71:OWU74 PGQ71:PGQ74 PQM71:PQM74 QAI71:QAI74 QKE71:QKE74 QUA71:QUA74 RDW71:RDW74 RNS71:RNS74 RXO71:RXO74 SHK71:SHK74 SRG71:SRG74 TBC71:TBC74 TKY71:TKY74 TUU71:TUU74 UEQ71:UEQ74 UOM71:UOM74 UYI71:UYI74 VIE71:VIE74 VSA71:VSA74 WBW71:WBW74 WLS71:WLS74 F62 AC61 F71:F74">
      <formula1>0</formula1>
      <formula2>1</formula2>
    </dataValidation>
    <dataValidation type="whole" operator="greaterThan" showInputMessage="1" showErrorMessage="1" errorTitle="Nhập giá trị số lượng: " error="Phải là số nguyên _x000a_Phải lớn hơn 0" promptTitle="Nhập giá trị số lượng: " prompt="Phải là số nguyên _x000a_Phải lớn hơn 0" sqref="T76:T64057 S62:T62 JP76:JP318 TL76:TL318 ADH76:ADH318 AND76:AND318 AWZ76:AWZ318 BGV76:BGV318 BQR76:BQR318 CAN76:CAN318 CKJ76:CKJ318 CUF76:CUF318 DEB76:DEB318 DNX76:DNX318 DXT76:DXT318 EHP76:EHP318 ERL76:ERL318 FBH76:FBH318 FLD76:FLD318 FUZ76:FUZ318 GEV76:GEV318 GOR76:GOR318 GYN76:GYN318 HIJ76:HIJ318 HSF76:HSF318 ICB76:ICB318 ILX76:ILX318 IVT76:IVT318 JFP76:JFP318 JPL76:JPL318 JZH76:JZH318 KJD76:KJD318 KSZ76:KSZ318 LCV76:LCV318 LMR76:LMR318 LWN76:LWN318 MGJ76:MGJ318 MQF76:MQF318 NAB76:NAB318 NJX76:NJX318 NTT76:NTT318 ODP76:ODP318 ONL76:ONL318 OXH76:OXH318 PHD76:PHD318 PQZ76:PQZ318 QAV76:QAV318 QKR76:QKR318 QUN76:QUN318 REJ76:REJ318 ROF76:ROF318 RYB76:RYB318 SHX76:SHX318 SRT76:SRT318 TBP76:TBP318 TLL76:TLL318 TVH76:TVH318 UFD76:UFD318 UOZ76:UOZ318 UYV76:UYV318 VIR76:VIR318 VSN76:VSN318 WCJ76:WCJ318 WMF76:WMF318 WWB76:WWB318 JO75:JO318 TK75:TK318 ADG75:ADG318 ANC75:ANC318 AWY75:AWY318 BGU75:BGU318 BQQ75:BQQ318 CAM75:CAM318 CKI75:CKI318 CUE75:CUE318 DEA75:DEA318 DNW75:DNW318 DXS75:DXS318 EHO75:EHO318 ERK75:ERK318 FBG75:FBG318 FLC75:FLC318 FUY75:FUY318 GEU75:GEU318 GOQ75:GOQ318 GYM75:GYM318 HII75:HII318 HSE75:HSE318 ICA75:ICA318 ILW75:ILW318 IVS75:IVS318 JFO75:JFO318 JPK75:JPK318 JZG75:JZG318 KJC75:KJC318 KSY75:KSY318 LCU75:LCU318 LMQ75:LMQ318 LWM75:LWM318 MGI75:MGI318 MQE75:MQE318 NAA75:NAA318 NJW75:NJW318 NTS75:NTS318 ODO75:ODO318 ONK75:ONK318 OXG75:OXG318 PHC75:PHC318 PQY75:PQY318 QAU75:QAU318 QKQ75:QKQ318 QUM75:QUM318 REI75:REI318 ROE75:ROE318 RYA75:RYA318 SHW75:SHW318 SRS75:SRS318 TBO75:TBO318 TLK75:TLK318 TVG75:TVG318 UFC75:UFC318 UOY75:UOY318 UYU75:UYU318 VIQ75:VIQ318 VSM75:VSM318 WCI75:WCI318 WME75:WME318 WWA75:WWA318 JO71:JO73 TK71:TK73 ADG71:ADG73 ANC71:ANC73 AWY71:AWY73 BGU71:BGU73 BQQ71:BQQ73 CAM71:CAM73 CKI71:CKI73 CUE71:CUE73 DEA71:DEA73 DNW71:DNW73 DXS71:DXS73 EHO71:EHO73 ERK71:ERK73 FBG71:FBG73 FLC71:FLC73 FUY71:FUY73 GEU71:GEU73 GOQ71:GOQ73 GYM71:GYM73 HII71:HII73 HSE71:HSE73 ICA71:ICA73 ILW71:ILW73 IVS71:IVS73 JFO71:JFO73 JPK71:JPK73 JZG71:JZG73 KJC71:KJC73 KSY71:KSY73 LCU71:LCU73 LMQ71:LMQ73 LWM71:LWM73 MGI71:MGI73 MQE71:MQE73 NAA71:NAA73 NJW71:NJW73 NTS71:NTS73 ODO71:ODO73 ONK71:ONK73 OXG71:OXG73 PHC71:PHC73 PQY71:PQY73 QAU71:QAU73 QKQ71:QKQ73 QUM71:QUM73 REI71:REI73 ROE71:ROE73 RYA71:RYA73 SHW71:SHW73 SRS71:SRS73 TBO71:TBO73 TLK71:TLK73 TVG71:TVG73 UFC71:UFC73 UOY71:UOY73 UYU71:UYU73 VIQ71:VIQ73 VSM71:VSM73 WCI71:WCI73 WME71:WME73 WWA71:WWA73 S75:S64057 S71:S73">
      <formula1>0</formula1>
    </dataValidation>
    <dataValidation type="decimal" allowBlank="1" showInputMessage="1" showErrorMessage="1" errorTitle="Nhập loại hình cổ đông như sau :" error="2 : Tổ chức phát hành_x000a_3 : Cá nhân trong nước_x000a_4 : Cá nhân nước ngoài_x000a_5 : Pháp nhân trong nước_x000a_6 : Pháp nhân nước ngoài_x000a_7 : Nhà nước" promptTitle="Nhập loại hình cổ đông như sau :" prompt="2 : Tổ chức phát hành_x000a_3 : Cá nhân trong nước_x000a_4 : Cá nhân nước ngoài_x000a_5 : Pháp nhân trong nước_x000a_6 : Pháp nhân nước ngoài_x000a_7 : Nhà nước" sqref="E319:E64057 E62">
      <formula1>2</formula1>
      <formula2>7</formula2>
    </dataValidation>
    <dataValidation type="whole" showInputMessage="1" showErrorMessage="1" errorTitle="Hay nhap gia tri tu 1 den 6" error="1. CP phổ thông chuyển nhượng tự do_x000a_2. CP phổ thông chuyển nhượng có điều kiện_x000a_3. CP ưu đãi biểu quyết_x000a_4. CP ưu đãi cổ tức_x000a_5. CP ưu đãi hoàn lại_x000a_6. CP ưu đại khác" promptTitle="Nhập loại cổ phần như sau :" prompt="1: CK chuyen nhuong tu do_x000a_2: CK chuyen nhuong co dieu kien_x000a_3: CK uu dai bieu quyet_x000a_4: CK co tuc_x000a_5: CK hoan lai_x000a_6: CK co dieu kien khac" sqref="R62 JN75:JN318 TJ75:TJ318 ADF75:ADF318 ANB75:ANB318 AWX75:AWX318 BGT75:BGT318 BQP75:BQP318 CAL75:CAL318 CKH75:CKH318 CUD75:CUD318 DDZ75:DDZ318 DNV75:DNV318 DXR75:DXR318 EHN75:EHN318 ERJ75:ERJ318 FBF75:FBF318 FLB75:FLB318 FUX75:FUX318 GET75:GET318 GOP75:GOP318 GYL75:GYL318 HIH75:HIH318 HSD75:HSD318 IBZ75:IBZ318 ILV75:ILV318 IVR75:IVR318 JFN75:JFN318 JPJ75:JPJ318 JZF75:JZF318 KJB75:KJB318 KSX75:KSX318 LCT75:LCT318 LMP75:LMP318 LWL75:LWL318 MGH75:MGH318 MQD75:MQD318 MZZ75:MZZ318 NJV75:NJV318 NTR75:NTR318 ODN75:ODN318 ONJ75:ONJ318 OXF75:OXF318 PHB75:PHB318 PQX75:PQX318 QAT75:QAT318 QKP75:QKP318 QUL75:QUL318 REH75:REH318 ROD75:ROD318 RXZ75:RXZ318 SHV75:SHV318 SRR75:SRR318 TBN75:TBN318 TLJ75:TLJ318 TVF75:TVF318 UFB75:UFB318 UOX75:UOX318 UYT75:UYT318 VIP75:VIP318 VSL75:VSL318 WCH75:WCH318 WMD75:WMD318 WVZ75:WVZ318 JN71:JN73 TJ71:TJ73 ADF71:ADF73 ANB71:ANB73 AWX71:AWX73 BGT71:BGT73 BQP71:BQP73 CAL71:CAL73 CKH71:CKH73 CUD71:CUD73 DDZ71:DDZ73 DNV71:DNV73 DXR71:DXR73 EHN71:EHN73 ERJ71:ERJ73 FBF71:FBF73 FLB71:FLB73 FUX71:FUX73 GET71:GET73 GOP71:GOP73 GYL71:GYL73 HIH71:HIH73 HSD71:HSD73 IBZ71:IBZ73 ILV71:ILV73 IVR71:IVR73 JFN71:JFN73 JPJ71:JPJ73 JZF71:JZF73 KJB71:KJB73 KSX71:KSX73 LCT71:LCT73 LMP71:LMP73 LWL71:LWL73 MGH71:MGH73 MQD71:MQD73 MZZ71:MZZ73 NJV71:NJV73 NTR71:NTR73 ODN71:ODN73 ONJ71:ONJ73 OXF71:OXF73 PHB71:PHB73 PQX71:PQX73 QAT71:QAT73 QKP71:QKP73 QUL71:QUL73 REH71:REH73 ROD71:ROD73 RXZ71:RXZ73 SHV71:SHV73 SRR71:SRR73 TBN71:TBN73 TLJ71:TLJ73 TVF71:TVF73 UFB71:UFB73 UOX71:UOX73 UYT71:UYT73 VIP71:VIP73 VSL71:VSL73 WCH71:WCH73 WMD71:WMD73 WVZ71:WVZ73 R75:R64057 R71:R73">
      <formula1>1</formula1>
      <formula2>6</formula2>
    </dataValidation>
    <dataValidation type="whole" allowBlank="1" showInputMessage="1" showErrorMessage="1" errorTitle="Nhập giá trị: " error="2: tự doanh_x000a_3: môi giới" promptTitle="Nhập giá trị: " prompt="2: tự doanh_x000a_3: môi giới" sqref="U71:U73 JQ71:JQ73 TM71:TM73 ADI71:ADI73 ANE71:ANE73 AXA71:AXA73 BGW71:BGW73 BQS71:BQS73 CAO71:CAO73 CKK71:CKK73 CUG71:CUG73 DEC71:DEC73 DNY71:DNY73 DXU71:DXU73 EHQ71:EHQ73 ERM71:ERM73 FBI71:FBI73 FLE71:FLE73 FVA71:FVA73 GEW71:GEW73 GOS71:GOS73 GYO71:GYO73 HIK71:HIK73 HSG71:HSG73 ICC71:ICC73 ILY71:ILY73 IVU71:IVU73 JFQ71:JFQ73 JPM71:JPM73 JZI71:JZI73 KJE71:KJE73 KTA71:KTA73 LCW71:LCW73 LMS71:LMS73 LWO71:LWO73 MGK71:MGK73 MQG71:MQG73 NAC71:NAC73 NJY71:NJY73 NTU71:NTU73 ODQ71:ODQ73 ONM71:ONM73 OXI71:OXI73 PHE71:PHE73 PRA71:PRA73 QAW71:QAW73 QKS71:QKS73 QUO71:QUO73 REK71:REK73 ROG71:ROG73 RYC71:RYC73 SHY71:SHY73 SRU71:SRU73 TBQ71:TBQ73 TLM71:TLM73 TVI71:TVI73 UFE71:UFE73 UPA71:UPA73 UYW71:UYW73 VIS71:VIS73 VSO71:VSO73 WCK71:WCK73 WMG71:WMG73 WWC71:WWC73">
      <formula1>2</formula1>
      <formula2>3</formula2>
    </dataValidation>
    <dataValidation type="textLength" operator="equal" showInputMessage="1" showErrorMessage="1" errorTitle="Nhập giá trị: " error="Phải nhập đủ 3 kí tự số_x000a_VD: 001 --&gt; SSI" promptTitle="Nhập giá trị: " prompt="Phải nhập đủ 3 kí tự số_x000a_VD: 001 --&gt; SSI" sqref="T71:T73 JP71:JP73 TL71:TL73 ADH71:ADH73 AND71:AND73 AWZ71:AWZ73 BGV71:BGV73 BQR71:BQR73 CAN71:CAN73 CKJ71:CKJ73 CUF71:CUF73 DEB71:DEB73 DNX71:DNX73 DXT71:DXT73 EHP71:EHP73 ERL71:ERL73 FBH71:FBH73 FLD71:FLD73 FUZ71:FUZ73 GEV71:GEV73 GOR71:GOR73 GYN71:GYN73 HIJ71:HIJ73 HSF71:HSF73 ICB71:ICB73 ILX71:ILX73 IVT71:IVT73 JFP71:JFP73 JPL71:JPL73 JZH71:JZH73 KJD71:KJD73 KSZ71:KSZ73 LCV71:LCV73 LMR71:LMR73 LWN71:LWN73 MGJ71:MGJ73 MQF71:MQF73 NAB71:NAB73 NJX71:NJX73 NTT71:NTT73 ODP71:ODP73 ONL71:ONL73 OXH71:OXH73 PHD71:PHD73 PQZ71:PQZ73 QAV71:QAV73 QKR71:QKR73 QUN71:QUN73 REJ71:REJ73 ROF71:ROF73 RYB71:RYB73 SHX71:SHX73 SRT71:SRT73 TBP71:TBP73 TLL71:TLL73 TVH71:TVH73 UFD71:UFD73 UOZ71:UOZ73 UYV71:UYV73 VIR71:VIR73 VSN71:VSN73 WCJ71:WCJ73 WMF71:WMF73 WWB71:WWB73">
      <formula1>3</formula1>
    </dataValidation>
  </dataValidations>
  <pageMargins left="0.25" right="0.25" top="0.67" bottom="0.75" header="0.38" footer="0.3"/>
  <pageSetup paperSize="9" scale="64"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9"/>
  <sheetViews>
    <sheetView zoomScale="85" zoomScaleNormal="85" workbookViewId="0">
      <selection activeCell="K11" sqref="K11"/>
    </sheetView>
  </sheetViews>
  <sheetFormatPr defaultColWidth="7.88671875" defaultRowHeight="21" customHeight="1"/>
  <cols>
    <col min="1" max="1" width="3" style="41" customWidth="1"/>
    <col min="2" max="2" width="30.109375" style="41" customWidth="1"/>
    <col min="3" max="3" width="4.44140625" style="41" customWidth="1"/>
    <col min="4" max="4" width="10.33203125" style="41" customWidth="1"/>
    <col min="5" max="5" width="4.109375" style="42" customWidth="1"/>
    <col min="6" max="6" width="4.109375" style="41" customWidth="1"/>
    <col min="7" max="7" width="4.77734375" style="41" customWidth="1"/>
    <col min="8" max="8" width="8.21875" style="43" customWidth="1"/>
    <col min="9" max="9" width="7.109375" style="42" customWidth="1"/>
    <col min="10" max="10" width="5.109375" style="41" customWidth="1"/>
    <col min="11" max="11" width="18.109375" style="44" customWidth="1"/>
    <col min="12" max="13" width="9.33203125" style="42" customWidth="1"/>
    <col min="14" max="14" width="16.88671875" style="41" customWidth="1"/>
    <col min="15" max="15" width="8.109375" style="41" customWidth="1"/>
    <col min="16" max="16" width="7.21875" style="45" customWidth="1"/>
    <col min="17" max="17" width="7.109375" style="46" customWidth="1"/>
    <col min="18" max="18" width="5.77734375" style="41" customWidth="1"/>
    <col min="19" max="19" width="6.6640625" style="41" customWidth="1"/>
    <col min="20" max="20" width="5.88671875" style="41" customWidth="1"/>
    <col min="21" max="21" width="5.88671875" style="42" customWidth="1"/>
    <col min="22" max="22" width="4.44140625" style="47" customWidth="1"/>
    <col min="23" max="23" width="19.6640625" style="45" customWidth="1"/>
    <col min="24" max="24" width="9.21875" style="45" customWidth="1"/>
    <col min="25" max="25" width="9.109375" style="45" customWidth="1"/>
    <col min="26" max="27" width="12.109375" style="45" customWidth="1"/>
    <col min="28" max="28" width="11.5546875" style="45" customWidth="1"/>
    <col min="29" max="50" width="7.88671875" style="45" customWidth="1"/>
    <col min="51" max="16384" width="7.88671875" style="45"/>
  </cols>
  <sheetData>
    <row r="1" spans="1:33" ht="12.75"/>
    <row r="2" spans="1:33" ht="21" customHeight="1">
      <c r="A2" s="98" t="s">
        <v>346</v>
      </c>
      <c r="B2" s="98"/>
      <c r="C2" s="98"/>
      <c r="D2" s="98"/>
      <c r="E2" s="99"/>
      <c r="F2" s="48"/>
      <c r="G2" s="48"/>
      <c r="H2" s="49"/>
      <c r="I2" s="49"/>
      <c r="J2" s="48"/>
      <c r="K2" s="48"/>
      <c r="L2" s="49"/>
      <c r="M2" s="49"/>
      <c r="N2" s="48"/>
      <c r="O2" s="48"/>
      <c r="P2" s="48"/>
      <c r="Q2" s="49"/>
    </row>
    <row r="3" spans="1:33" ht="12.75">
      <c r="B3" s="56"/>
      <c r="C3" s="56"/>
      <c r="D3" s="57"/>
      <c r="E3" s="58"/>
      <c r="F3" s="53"/>
      <c r="G3" s="54"/>
      <c r="H3" s="55"/>
      <c r="I3" s="52"/>
      <c r="Q3" s="59">
        <f>SUBTOTAL(9,$Q$8:$Q$12)</f>
        <v>0</v>
      </c>
    </row>
    <row r="4" spans="1:33" s="61" customFormat="1" ht="70.5" customHeight="1">
      <c r="A4" s="31" t="s">
        <v>4</v>
      </c>
      <c r="B4" s="32" t="s">
        <v>5</v>
      </c>
      <c r="C4" s="31" t="s">
        <v>6</v>
      </c>
      <c r="D4" s="32" t="s">
        <v>7</v>
      </c>
      <c r="E4" s="31" t="s">
        <v>345</v>
      </c>
      <c r="F4" s="31" t="s">
        <v>8</v>
      </c>
      <c r="G4" s="31" t="s">
        <v>9</v>
      </c>
      <c r="H4" s="33" t="s">
        <v>10</v>
      </c>
      <c r="I4" s="32" t="s">
        <v>11</v>
      </c>
      <c r="J4" s="31" t="s">
        <v>12</v>
      </c>
      <c r="K4" s="32" t="s">
        <v>13</v>
      </c>
      <c r="L4" s="32" t="s">
        <v>14</v>
      </c>
      <c r="M4" s="32" t="s">
        <v>678</v>
      </c>
      <c r="N4" s="32" t="s">
        <v>15</v>
      </c>
      <c r="O4" s="31" t="s">
        <v>16</v>
      </c>
      <c r="P4" s="34" t="s">
        <v>17</v>
      </c>
      <c r="Q4" s="32" t="s">
        <v>18</v>
      </c>
      <c r="R4" s="32" t="s">
        <v>19</v>
      </c>
      <c r="S4" s="33" t="s">
        <v>10</v>
      </c>
      <c r="T4" s="32" t="s">
        <v>20</v>
      </c>
      <c r="U4" s="39" t="s">
        <v>299</v>
      </c>
      <c r="V4" s="60"/>
      <c r="W4" s="60"/>
    </row>
    <row r="5" spans="1:33" s="62" customFormat="1" ht="21" customHeight="1">
      <c r="A5" s="79" t="s">
        <v>309</v>
      </c>
      <c r="B5" s="36" t="s">
        <v>310</v>
      </c>
      <c r="C5" s="36" t="s">
        <v>329</v>
      </c>
      <c r="D5" s="36" t="s">
        <v>311</v>
      </c>
      <c r="E5" s="36" t="s">
        <v>312</v>
      </c>
      <c r="F5" s="36" t="s">
        <v>313</v>
      </c>
      <c r="G5" s="36" t="s">
        <v>314</v>
      </c>
      <c r="H5" s="36" t="s">
        <v>315</v>
      </c>
      <c r="I5" s="36" t="s">
        <v>316</v>
      </c>
      <c r="J5" s="36" t="s">
        <v>317</v>
      </c>
      <c r="K5" s="32" t="s">
        <v>318</v>
      </c>
      <c r="L5" s="36" t="s">
        <v>319</v>
      </c>
      <c r="M5" s="36" t="s">
        <v>320</v>
      </c>
      <c r="N5" s="36" t="s">
        <v>322</v>
      </c>
      <c r="O5" s="36" t="s">
        <v>323</v>
      </c>
      <c r="P5" s="36" t="s">
        <v>328</v>
      </c>
      <c r="Q5" s="36" t="s">
        <v>327</v>
      </c>
      <c r="R5" s="36" t="s">
        <v>326</v>
      </c>
      <c r="S5" s="36" t="s">
        <v>325</v>
      </c>
      <c r="T5" s="36" t="s">
        <v>324</v>
      </c>
      <c r="U5" s="36" t="s">
        <v>321</v>
      </c>
      <c r="V5" s="36"/>
      <c r="W5" s="63"/>
    </row>
    <row r="6" spans="1:33" s="62" customFormat="1" ht="21" customHeight="1">
      <c r="A6" s="121" t="s">
        <v>364</v>
      </c>
      <c r="B6" s="121"/>
      <c r="C6" s="121"/>
      <c r="D6" s="121"/>
      <c r="E6" s="121"/>
      <c r="F6" s="121"/>
      <c r="G6" s="121"/>
      <c r="H6" s="121"/>
      <c r="I6" s="121"/>
      <c r="J6" s="121"/>
      <c r="K6" s="121"/>
      <c r="L6" s="121"/>
      <c r="M6" s="121"/>
      <c r="N6" s="121"/>
      <c r="O6" s="121"/>
      <c r="P6" s="121"/>
      <c r="Q6" s="121"/>
      <c r="R6" s="121"/>
      <c r="S6" s="121"/>
      <c r="T6" s="121"/>
      <c r="U6" s="121"/>
      <c r="W6" s="63"/>
    </row>
    <row r="7" spans="1:33" s="62" customFormat="1" ht="21" hidden="1" customHeight="1">
      <c r="A7" s="120"/>
      <c r="B7" s="120"/>
      <c r="C7" s="120"/>
      <c r="D7" s="120"/>
      <c r="E7" s="120"/>
      <c r="F7" s="120"/>
      <c r="G7" s="120"/>
      <c r="H7" s="120"/>
      <c r="I7" s="120"/>
      <c r="J7" s="120"/>
      <c r="K7" s="120"/>
      <c r="L7" s="120"/>
      <c r="M7" s="120"/>
      <c r="N7" s="120"/>
      <c r="O7" s="120"/>
      <c r="P7" s="120"/>
      <c r="Q7" s="120"/>
      <c r="R7" s="120"/>
      <c r="S7" s="120"/>
      <c r="T7" s="120"/>
      <c r="U7" s="120"/>
      <c r="W7" s="63"/>
    </row>
    <row r="8" spans="1:33" s="62" customFormat="1" ht="21" customHeight="1">
      <c r="A8" s="122" t="s">
        <v>347</v>
      </c>
      <c r="B8" s="122"/>
      <c r="C8" s="122"/>
      <c r="D8" s="122"/>
      <c r="E8" s="122"/>
      <c r="F8" s="122"/>
      <c r="G8" s="122"/>
      <c r="H8" s="122"/>
      <c r="I8" s="122"/>
      <c r="J8" s="122"/>
      <c r="K8" s="122"/>
      <c r="L8" s="122"/>
      <c r="M8" s="122"/>
      <c r="N8" s="122"/>
      <c r="O8" s="122"/>
      <c r="P8" s="122"/>
      <c r="Q8" s="122"/>
      <c r="R8" s="122"/>
      <c r="S8" s="122"/>
      <c r="T8" s="122"/>
      <c r="U8" s="122"/>
      <c r="V8" s="45"/>
      <c r="W8" s="45"/>
      <c r="X8" s="81"/>
      <c r="Y8" s="45"/>
      <c r="Z8" s="45"/>
      <c r="AA8" s="45"/>
      <c r="AB8" s="45"/>
      <c r="AC8" s="45"/>
      <c r="AD8" s="45"/>
      <c r="AE8" s="45"/>
      <c r="AF8" s="45"/>
      <c r="AG8" s="45"/>
    </row>
    <row r="9" spans="1:33" s="62" customFormat="1" ht="45" customHeight="1">
      <c r="A9" s="79" t="s">
        <v>366</v>
      </c>
      <c r="B9" s="110" t="s">
        <v>431</v>
      </c>
      <c r="C9" s="36">
        <v>1</v>
      </c>
      <c r="D9" s="36" t="s">
        <v>483</v>
      </c>
      <c r="E9" s="36">
        <v>3</v>
      </c>
      <c r="F9" s="36" t="s">
        <v>368</v>
      </c>
      <c r="G9" s="36" t="s">
        <v>369</v>
      </c>
      <c r="H9" s="36" t="s">
        <v>549</v>
      </c>
      <c r="I9" s="110" t="s">
        <v>550</v>
      </c>
      <c r="J9" s="36" t="s">
        <v>376</v>
      </c>
      <c r="K9" s="110" t="s">
        <v>601</v>
      </c>
      <c r="L9" s="32" t="s">
        <v>653</v>
      </c>
      <c r="M9" s="32"/>
      <c r="N9" s="36" t="s">
        <v>658</v>
      </c>
      <c r="O9" s="36" t="s">
        <v>366</v>
      </c>
      <c r="P9" s="34">
        <v>40000</v>
      </c>
      <c r="Q9" s="36"/>
      <c r="R9" s="36"/>
      <c r="S9" s="36"/>
      <c r="T9" s="36"/>
      <c r="U9" s="36"/>
      <c r="W9" s="63"/>
    </row>
    <row r="10" spans="1:33" s="62" customFormat="1" ht="89.25" customHeight="1">
      <c r="A10" s="79" t="s">
        <v>365</v>
      </c>
      <c r="B10" s="110" t="s">
        <v>432</v>
      </c>
      <c r="C10" s="36">
        <v>3</v>
      </c>
      <c r="D10" s="36" t="s">
        <v>484</v>
      </c>
      <c r="E10" s="36">
        <v>5</v>
      </c>
      <c r="F10" s="36" t="s">
        <v>368</v>
      </c>
      <c r="G10" s="36" t="s">
        <v>369</v>
      </c>
      <c r="H10" s="36" t="s">
        <v>551</v>
      </c>
      <c r="I10" s="110" t="s">
        <v>664</v>
      </c>
      <c r="J10" s="36" t="s">
        <v>376</v>
      </c>
      <c r="K10" s="110" t="s">
        <v>602</v>
      </c>
      <c r="L10" s="32" t="s">
        <v>654</v>
      </c>
      <c r="M10" s="32"/>
      <c r="N10" s="36" t="s">
        <v>658</v>
      </c>
      <c r="O10" s="36" t="s">
        <v>366</v>
      </c>
      <c r="P10" s="34">
        <v>150000</v>
      </c>
      <c r="Q10" s="36"/>
      <c r="R10" s="36"/>
      <c r="S10" s="36"/>
      <c r="T10" s="36"/>
      <c r="U10" s="36"/>
      <c r="W10" s="63"/>
    </row>
    <row r="11" spans="1:33" s="62" customFormat="1" ht="38.25">
      <c r="A11" s="79" t="s">
        <v>367</v>
      </c>
      <c r="B11" s="110" t="s">
        <v>434</v>
      </c>
      <c r="C11" s="36">
        <v>1</v>
      </c>
      <c r="D11" s="36" t="s">
        <v>486</v>
      </c>
      <c r="E11" s="36">
        <v>3</v>
      </c>
      <c r="F11" s="36" t="s">
        <v>368</v>
      </c>
      <c r="G11" s="36" t="s">
        <v>369</v>
      </c>
      <c r="H11" s="36" t="s">
        <v>553</v>
      </c>
      <c r="I11" s="110" t="s">
        <v>665</v>
      </c>
      <c r="J11" s="36" t="s">
        <v>376</v>
      </c>
      <c r="K11" s="110" t="s">
        <v>604</v>
      </c>
      <c r="L11" s="32" t="s">
        <v>656</v>
      </c>
      <c r="M11" s="32"/>
      <c r="N11" s="36" t="s">
        <v>658</v>
      </c>
      <c r="O11" s="36" t="s">
        <v>366</v>
      </c>
      <c r="P11" s="34">
        <v>200000</v>
      </c>
      <c r="Q11" s="36"/>
      <c r="R11" s="36"/>
      <c r="S11" s="36"/>
      <c r="T11" s="36"/>
      <c r="U11" s="36"/>
      <c r="W11" s="63"/>
    </row>
    <row r="12" spans="1:33" s="1" customFormat="1" ht="20.45" customHeight="1">
      <c r="A12" s="124" t="s">
        <v>351</v>
      </c>
      <c r="B12" s="124"/>
      <c r="C12" s="124"/>
      <c r="D12" s="124"/>
      <c r="E12" s="124"/>
      <c r="F12" s="124"/>
      <c r="G12" s="124"/>
      <c r="H12" s="124"/>
      <c r="I12" s="124"/>
      <c r="J12" s="124"/>
      <c r="K12" s="124"/>
      <c r="L12" s="124"/>
      <c r="M12" s="124"/>
      <c r="N12" s="124"/>
      <c r="O12" s="124"/>
      <c r="P12" s="40">
        <f>SUM(P9:P11)</f>
        <v>390000</v>
      </c>
      <c r="Q12" s="125"/>
      <c r="R12" s="37"/>
      <c r="S12" s="37"/>
      <c r="T12" s="38"/>
      <c r="U12" s="35"/>
      <c r="V12" s="36"/>
    </row>
    <row r="13" spans="1:33" s="1" customFormat="1" ht="20.45" customHeight="1">
      <c r="A13" s="41"/>
      <c r="B13" s="41"/>
      <c r="C13" s="41"/>
      <c r="D13" s="41"/>
      <c r="E13" s="42"/>
      <c r="F13" s="41"/>
      <c r="G13" s="41"/>
      <c r="H13" s="43"/>
      <c r="I13" s="42"/>
      <c r="J13" s="41"/>
      <c r="K13" s="44"/>
      <c r="L13" s="42"/>
      <c r="M13" s="42"/>
      <c r="N13" s="41"/>
      <c r="O13" s="41"/>
      <c r="P13" s="45"/>
      <c r="Q13" s="46"/>
      <c r="R13" s="41"/>
      <c r="S13" s="41"/>
      <c r="T13" s="41"/>
      <c r="U13" s="42"/>
    </row>
    <row r="14" spans="1:33" s="1" customFormat="1" ht="20.45" customHeight="1">
      <c r="E14" s="86"/>
      <c r="G14" s="86"/>
      <c r="I14" s="86"/>
      <c r="J14" s="86"/>
      <c r="K14" s="87"/>
      <c r="L14" s="88"/>
      <c r="M14" s="88"/>
      <c r="O14" s="27"/>
      <c r="P14" s="86"/>
      <c r="Q14" s="199" t="s">
        <v>361</v>
      </c>
      <c r="R14" s="199"/>
      <c r="S14" s="199"/>
      <c r="T14" s="199"/>
      <c r="U14" s="199"/>
      <c r="V14" s="199"/>
    </row>
    <row r="15" spans="1:33" s="1" customFormat="1" ht="20.45" customHeight="1">
      <c r="E15" s="86"/>
      <c r="G15" s="86"/>
      <c r="I15" s="86"/>
      <c r="J15" s="86"/>
      <c r="K15" s="87"/>
      <c r="L15" s="88"/>
      <c r="M15" s="88"/>
      <c r="O15" s="27"/>
      <c r="P15" s="86"/>
      <c r="Q15" s="198" t="s">
        <v>352</v>
      </c>
      <c r="R15" s="198"/>
      <c r="S15" s="198"/>
      <c r="T15" s="198"/>
      <c r="U15" s="198"/>
      <c r="V15" s="198"/>
    </row>
    <row r="16" spans="1:33" s="1" customFormat="1" ht="20.45" customHeight="1">
      <c r="E16" s="86"/>
      <c r="G16" s="86"/>
      <c r="I16" s="86"/>
      <c r="J16" s="86"/>
      <c r="K16" s="87"/>
      <c r="L16" s="88"/>
      <c r="M16" s="88"/>
      <c r="O16" s="27"/>
      <c r="P16" s="86"/>
      <c r="R16" s="197" t="s">
        <v>354</v>
      </c>
      <c r="S16" s="197"/>
      <c r="T16" s="197"/>
      <c r="U16" s="197"/>
    </row>
    <row r="17" spans="1:50" s="82" customFormat="1" ht="20.45" customHeight="1">
      <c r="A17" s="1"/>
      <c r="B17" s="1"/>
      <c r="C17" s="1"/>
      <c r="D17" s="1"/>
      <c r="E17" s="86"/>
      <c r="F17" s="1"/>
      <c r="G17" s="86"/>
      <c r="H17" s="1"/>
      <c r="I17" s="86"/>
      <c r="J17" s="86"/>
      <c r="K17" s="87"/>
      <c r="L17" s="88"/>
      <c r="M17" s="88"/>
      <c r="N17" s="1"/>
      <c r="O17" s="27"/>
      <c r="P17" s="86"/>
      <c r="Q17" s="1"/>
      <c r="R17" s="91"/>
      <c r="S17" s="91"/>
      <c r="T17" s="91"/>
      <c r="U17" s="91"/>
    </row>
    <row r="18" spans="1:50" ht="21" customHeight="1">
      <c r="A18" s="1"/>
      <c r="B18" s="1"/>
      <c r="C18" s="1"/>
      <c r="D18" s="1"/>
      <c r="E18" s="86"/>
      <c r="F18" s="1"/>
      <c r="G18" s="86"/>
      <c r="H18" s="1"/>
      <c r="I18" s="86"/>
      <c r="J18" s="86"/>
      <c r="K18" s="87"/>
      <c r="L18" s="88"/>
      <c r="M18" s="88"/>
      <c r="N18" s="1"/>
      <c r="O18" s="27"/>
      <c r="P18" s="86"/>
      <c r="Q18" s="1"/>
      <c r="R18" s="91"/>
      <c r="S18" s="91"/>
      <c r="T18" s="91"/>
      <c r="U18" s="91"/>
    </row>
    <row r="19" spans="1:50" ht="21" customHeight="1">
      <c r="A19" s="1"/>
      <c r="B19" s="1"/>
      <c r="C19" s="1"/>
      <c r="D19" s="1"/>
      <c r="E19" s="86"/>
      <c r="F19" s="1"/>
      <c r="G19" s="86"/>
      <c r="H19" s="1"/>
      <c r="I19" s="86"/>
      <c r="J19" s="86"/>
      <c r="K19" s="87"/>
      <c r="L19" s="88"/>
      <c r="M19" s="88"/>
      <c r="N19" s="1"/>
      <c r="O19" s="27"/>
      <c r="P19" s="86"/>
      <c r="Q19" s="1"/>
      <c r="R19" s="91"/>
      <c r="S19" s="91"/>
      <c r="T19" s="91"/>
      <c r="U19" s="91"/>
    </row>
    <row r="20" spans="1:50" ht="21" customHeight="1">
      <c r="A20" s="1"/>
      <c r="B20" s="1"/>
      <c r="C20" s="1"/>
      <c r="D20" s="1"/>
      <c r="E20" s="86"/>
      <c r="F20" s="1"/>
      <c r="G20" s="86"/>
      <c r="H20" s="1"/>
      <c r="I20" s="86"/>
      <c r="J20" s="86"/>
      <c r="K20" s="87"/>
      <c r="L20" s="88"/>
      <c r="M20" s="88"/>
      <c r="N20" s="1"/>
      <c r="O20" s="27"/>
      <c r="P20" s="86"/>
      <c r="Q20" s="1"/>
      <c r="R20" s="196" t="s">
        <v>353</v>
      </c>
      <c r="S20" s="196"/>
      <c r="T20" s="196"/>
      <c r="U20" s="196"/>
    </row>
    <row r="21" spans="1:50" ht="21" customHeight="1">
      <c r="A21" s="82"/>
      <c r="B21" s="82"/>
      <c r="C21" s="82"/>
      <c r="D21" s="82"/>
      <c r="E21" s="83"/>
      <c r="F21" s="82"/>
      <c r="G21" s="83"/>
      <c r="H21" s="82"/>
      <c r="I21" s="83"/>
      <c r="J21" s="83"/>
      <c r="K21" s="84"/>
      <c r="L21" s="85"/>
      <c r="M21" s="85"/>
      <c r="N21" s="82"/>
      <c r="O21" s="102"/>
      <c r="P21" s="83"/>
      <c r="Q21" s="82"/>
      <c r="R21" s="105"/>
      <c r="S21" s="105"/>
      <c r="T21" s="105"/>
      <c r="U21" s="105"/>
      <c r="V21" s="77"/>
      <c r="W21" s="78"/>
    </row>
    <row r="22" spans="1:50" s="47" customFormat="1" ht="21" customHeight="1">
      <c r="A22" s="41"/>
      <c r="B22" s="64" t="s">
        <v>21</v>
      </c>
      <c r="C22" s="41"/>
      <c r="D22" s="41"/>
      <c r="E22" s="42"/>
      <c r="F22" s="41"/>
      <c r="G22" s="41"/>
      <c r="H22" s="43"/>
      <c r="I22" s="42"/>
      <c r="J22" s="41"/>
      <c r="K22" s="65"/>
      <c r="L22" s="42"/>
      <c r="M22" s="42"/>
      <c r="N22" s="41"/>
      <c r="O22" s="103"/>
      <c r="P22" s="45"/>
      <c r="Q22" s="46"/>
      <c r="R22" s="41"/>
      <c r="S22" s="41"/>
      <c r="T22" s="41"/>
      <c r="U22" s="42"/>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row>
    <row r="23" spans="1:50" s="47" customFormat="1" ht="21" customHeight="1">
      <c r="A23" s="66" t="s">
        <v>22</v>
      </c>
      <c r="B23" s="41"/>
      <c r="C23" s="41"/>
      <c r="D23" s="66" t="s">
        <v>23</v>
      </c>
      <c r="E23" s="42"/>
      <c r="F23" s="41"/>
      <c r="G23" s="41"/>
      <c r="H23" s="67" t="s">
        <v>24</v>
      </c>
      <c r="I23" s="42"/>
      <c r="J23" s="41"/>
      <c r="K23" s="68" t="s">
        <v>25</v>
      </c>
      <c r="L23" s="42"/>
      <c r="M23" s="42"/>
      <c r="N23" s="41"/>
      <c r="O23" s="66"/>
      <c r="P23" s="45"/>
      <c r="Q23" s="46"/>
      <c r="R23" s="41"/>
      <c r="S23" s="41"/>
      <c r="T23" s="41"/>
      <c r="U23" s="69"/>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row>
    <row r="24" spans="1:50" s="47" customFormat="1" ht="21" customHeight="1">
      <c r="A24" s="70" t="s">
        <v>26</v>
      </c>
      <c r="B24" s="41"/>
      <c r="C24" s="41"/>
      <c r="D24" s="70" t="s">
        <v>27</v>
      </c>
      <c r="E24" s="42"/>
      <c r="F24" s="41"/>
      <c r="G24" s="41"/>
      <c r="H24" s="71" t="s">
        <v>28</v>
      </c>
      <c r="I24" s="42"/>
      <c r="J24" s="41"/>
      <c r="K24" s="72" t="s">
        <v>29</v>
      </c>
      <c r="L24" s="42"/>
      <c r="M24" s="42"/>
      <c r="N24" s="41"/>
      <c r="O24" s="70"/>
      <c r="P24" s="45"/>
      <c r="Q24" s="46"/>
      <c r="R24" s="41"/>
      <c r="S24" s="41"/>
      <c r="T24" s="41"/>
      <c r="U24" s="73"/>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row>
    <row r="25" spans="1:50" s="47" customFormat="1" ht="21" customHeight="1">
      <c r="A25" s="70" t="s">
        <v>30</v>
      </c>
      <c r="B25" s="41"/>
      <c r="C25" s="41"/>
      <c r="D25" s="70" t="s">
        <v>31</v>
      </c>
      <c r="E25" s="42"/>
      <c r="F25" s="41"/>
      <c r="G25" s="41"/>
      <c r="H25" s="71" t="s">
        <v>32</v>
      </c>
      <c r="I25" s="42"/>
      <c r="J25" s="41"/>
      <c r="K25" s="72" t="s">
        <v>33</v>
      </c>
      <c r="L25" s="42"/>
      <c r="M25" s="42"/>
      <c r="N25" s="41"/>
      <c r="O25" s="70"/>
      <c r="P25" s="45"/>
      <c r="Q25" s="74"/>
      <c r="R25" s="75"/>
      <c r="S25" s="75"/>
      <c r="T25" s="75"/>
      <c r="U25" s="76"/>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row>
    <row r="26" spans="1:50" s="47" customFormat="1" ht="21" customHeight="1">
      <c r="A26" s="70" t="s">
        <v>34</v>
      </c>
      <c r="B26" s="41"/>
      <c r="C26" s="41"/>
      <c r="D26" s="70" t="s">
        <v>35</v>
      </c>
      <c r="E26" s="42"/>
      <c r="F26" s="41"/>
      <c r="G26" s="41"/>
      <c r="H26" s="43"/>
      <c r="I26" s="42"/>
      <c r="J26" s="41"/>
      <c r="K26" s="72" t="s">
        <v>36</v>
      </c>
      <c r="L26" s="42"/>
      <c r="M26" s="42"/>
      <c r="N26" s="41"/>
      <c r="O26" s="70"/>
      <c r="P26" s="45"/>
      <c r="Q26" s="46"/>
      <c r="R26" s="41"/>
      <c r="S26" s="41"/>
      <c r="T26" s="41"/>
      <c r="U26" s="73"/>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row>
    <row r="27" spans="1:50" s="47" customFormat="1" ht="21" customHeight="1">
      <c r="A27" s="70" t="s">
        <v>37</v>
      </c>
      <c r="B27" s="41"/>
      <c r="C27" s="41"/>
      <c r="D27" s="70" t="s">
        <v>38</v>
      </c>
      <c r="E27" s="42"/>
      <c r="F27" s="41"/>
      <c r="G27" s="41"/>
      <c r="H27" s="43"/>
      <c r="I27" s="42"/>
      <c r="J27" s="41"/>
      <c r="K27" s="72" t="s">
        <v>39</v>
      </c>
      <c r="L27" s="42"/>
      <c r="M27" s="42"/>
      <c r="N27" s="41"/>
      <c r="O27" s="70"/>
      <c r="P27" s="45"/>
      <c r="Q27" s="46"/>
      <c r="R27" s="41"/>
      <c r="S27" s="41"/>
      <c r="T27" s="41"/>
      <c r="U27" s="73"/>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row>
    <row r="28" spans="1:50" s="47" customFormat="1" ht="21" customHeight="1">
      <c r="A28" s="41"/>
      <c r="B28" s="41"/>
      <c r="C28" s="41"/>
      <c r="D28" s="41"/>
      <c r="E28" s="73"/>
      <c r="F28" s="41"/>
      <c r="G28" s="41"/>
      <c r="H28" s="43"/>
      <c r="I28" s="42"/>
      <c r="J28" s="41"/>
      <c r="K28" s="72" t="s">
        <v>40</v>
      </c>
      <c r="L28" s="42"/>
      <c r="M28" s="42"/>
      <c r="N28" s="41"/>
      <c r="O28" s="70"/>
      <c r="P28" s="45"/>
      <c r="Q28" s="46"/>
      <c r="R28" s="41"/>
      <c r="S28" s="41"/>
      <c r="T28" s="41"/>
      <c r="U28" s="73"/>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row>
    <row r="29" spans="1:50" s="47" customFormat="1" ht="21" customHeight="1">
      <c r="A29" s="41"/>
      <c r="B29" s="41"/>
      <c r="C29" s="41"/>
      <c r="D29" s="41"/>
      <c r="E29" s="42"/>
      <c r="F29" s="41"/>
      <c r="G29" s="41"/>
      <c r="H29" s="43"/>
      <c r="I29" s="42"/>
      <c r="J29" s="41"/>
      <c r="K29" s="72" t="s">
        <v>41</v>
      </c>
      <c r="L29" s="42"/>
      <c r="M29" s="42"/>
      <c r="N29" s="41"/>
      <c r="O29" s="70"/>
      <c r="P29" s="45"/>
      <c r="Q29" s="46"/>
      <c r="R29" s="41"/>
      <c r="S29" s="41"/>
      <c r="T29" s="41"/>
      <c r="U29" s="73"/>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row>
    <row r="30" spans="1:50" s="47" customFormat="1" ht="21" customHeight="1">
      <c r="A30" s="66" t="s">
        <v>42</v>
      </c>
      <c r="B30" s="41"/>
      <c r="C30" s="41"/>
      <c r="D30" s="41"/>
      <c r="E30" s="42"/>
      <c r="F30" s="66" t="s">
        <v>43</v>
      </c>
      <c r="G30" s="41"/>
      <c r="H30" s="43"/>
      <c r="I30" s="42"/>
      <c r="J30" s="41"/>
      <c r="K30" s="72" t="s">
        <v>44</v>
      </c>
      <c r="L30" s="42"/>
      <c r="M30" s="42"/>
      <c r="N30" s="41"/>
      <c r="O30" s="70"/>
      <c r="P30" s="45"/>
      <c r="Q30" s="46"/>
      <c r="R30" s="41"/>
      <c r="S30" s="41"/>
      <c r="T30" s="41"/>
      <c r="U30" s="73"/>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row>
    <row r="31" spans="1:50" s="47" customFormat="1" ht="21" customHeight="1">
      <c r="A31" s="70" t="s">
        <v>45</v>
      </c>
      <c r="B31" s="41"/>
      <c r="C31" s="41"/>
      <c r="D31" s="41"/>
      <c r="E31" s="42"/>
      <c r="F31" s="70" t="s">
        <v>46</v>
      </c>
      <c r="G31" s="41"/>
      <c r="H31" s="43"/>
      <c r="I31" s="42"/>
      <c r="J31" s="41"/>
      <c r="K31" s="72" t="s">
        <v>47</v>
      </c>
      <c r="L31" s="42"/>
      <c r="M31" s="42"/>
      <c r="N31" s="41"/>
      <c r="O31" s="70"/>
      <c r="P31" s="45"/>
      <c r="Q31" s="46"/>
      <c r="R31" s="41"/>
      <c r="S31" s="41"/>
      <c r="T31" s="41"/>
      <c r="U31" s="73"/>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row>
    <row r="32" spans="1:50" s="47" customFormat="1" ht="21" customHeight="1">
      <c r="A32" s="70" t="s">
        <v>48</v>
      </c>
      <c r="B32" s="41"/>
      <c r="C32" s="41"/>
      <c r="D32" s="41"/>
      <c r="E32" s="42"/>
      <c r="F32" s="70" t="s">
        <v>49</v>
      </c>
      <c r="G32" s="41"/>
      <c r="H32" s="43"/>
      <c r="I32" s="42"/>
      <c r="J32" s="41"/>
      <c r="K32" s="72" t="s">
        <v>50</v>
      </c>
      <c r="L32" s="42"/>
      <c r="M32" s="42"/>
      <c r="N32" s="41"/>
      <c r="O32" s="70"/>
      <c r="P32" s="45"/>
      <c r="Q32" s="46"/>
      <c r="R32" s="41"/>
      <c r="S32" s="41"/>
      <c r="T32" s="41"/>
      <c r="U32" s="73"/>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row>
    <row r="33" spans="1:50" s="47" customFormat="1" ht="21" customHeight="1">
      <c r="A33" s="70" t="s">
        <v>51</v>
      </c>
      <c r="B33" s="41"/>
      <c r="C33" s="41"/>
      <c r="D33" s="41"/>
      <c r="E33" s="42"/>
      <c r="F33" s="70" t="s">
        <v>52</v>
      </c>
      <c r="G33" s="41"/>
      <c r="H33" s="43"/>
      <c r="I33" s="42"/>
      <c r="J33" s="41"/>
      <c r="K33" s="72" t="s">
        <v>53</v>
      </c>
      <c r="L33" s="42"/>
      <c r="M33" s="42"/>
      <c r="N33" s="41"/>
      <c r="O33" s="70"/>
      <c r="P33" s="45"/>
      <c r="Q33" s="46"/>
      <c r="R33" s="41"/>
      <c r="S33" s="41"/>
      <c r="T33" s="41"/>
      <c r="U33" s="73"/>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row>
    <row r="34" spans="1:50" s="47" customFormat="1" ht="21" customHeight="1">
      <c r="A34" s="70" t="s">
        <v>54</v>
      </c>
      <c r="B34" s="41"/>
      <c r="C34" s="41"/>
      <c r="D34" s="41"/>
      <c r="E34" s="42"/>
      <c r="F34" s="70" t="s">
        <v>55</v>
      </c>
      <c r="G34" s="41"/>
      <c r="H34" s="43"/>
      <c r="I34" s="42"/>
      <c r="J34" s="41"/>
      <c r="K34" s="72" t="s">
        <v>56</v>
      </c>
      <c r="L34" s="42"/>
      <c r="M34" s="42"/>
      <c r="N34" s="41"/>
      <c r="O34" s="70"/>
      <c r="P34" s="45"/>
      <c r="Q34" s="46"/>
      <c r="R34" s="41"/>
      <c r="S34" s="41"/>
      <c r="T34" s="41"/>
      <c r="U34" s="73"/>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row>
    <row r="35" spans="1:50" s="47" customFormat="1" ht="21" customHeight="1">
      <c r="A35" s="70" t="s">
        <v>57</v>
      </c>
      <c r="B35" s="41"/>
      <c r="C35" s="41"/>
      <c r="D35" s="41"/>
      <c r="E35" s="42"/>
      <c r="F35" s="41"/>
      <c r="G35" s="41"/>
      <c r="H35" s="43"/>
      <c r="I35" s="42"/>
      <c r="J35" s="41"/>
      <c r="K35" s="72" t="s">
        <v>58</v>
      </c>
      <c r="L35" s="42"/>
      <c r="M35" s="42"/>
      <c r="N35" s="41"/>
      <c r="O35" s="70"/>
      <c r="P35" s="45"/>
      <c r="Q35" s="46"/>
      <c r="R35" s="41"/>
      <c r="S35" s="41"/>
      <c r="T35" s="41"/>
      <c r="U35" s="73"/>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row>
    <row r="36" spans="1:50" s="47" customFormat="1" ht="21" customHeight="1">
      <c r="A36" s="70" t="s">
        <v>59</v>
      </c>
      <c r="B36" s="41"/>
      <c r="C36" s="41"/>
      <c r="D36" s="41"/>
      <c r="E36" s="42"/>
      <c r="F36" s="41"/>
      <c r="G36" s="41"/>
      <c r="H36" s="43"/>
      <c r="I36" s="42"/>
      <c r="J36" s="41"/>
      <c r="K36" s="72" t="s">
        <v>60</v>
      </c>
      <c r="L36" s="42"/>
      <c r="M36" s="42"/>
      <c r="N36" s="41"/>
      <c r="O36" s="70"/>
      <c r="P36" s="45"/>
      <c r="Q36" s="46"/>
      <c r="R36" s="41"/>
      <c r="S36" s="41"/>
      <c r="T36" s="41"/>
      <c r="U36" s="73"/>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row>
    <row r="37" spans="1:50" s="47" customFormat="1" ht="21" customHeight="1">
      <c r="A37" s="41"/>
      <c r="B37" s="41"/>
      <c r="C37" s="41"/>
      <c r="D37" s="41"/>
      <c r="E37" s="42"/>
      <c r="F37" s="41"/>
      <c r="G37" s="41"/>
      <c r="H37" s="43"/>
      <c r="I37" s="42"/>
      <c r="J37" s="41"/>
      <c r="K37" s="72" t="s">
        <v>61</v>
      </c>
      <c r="L37" s="42"/>
      <c r="M37" s="42"/>
      <c r="N37" s="41"/>
      <c r="O37" s="70"/>
      <c r="P37" s="45"/>
      <c r="Q37" s="46"/>
      <c r="R37" s="41"/>
      <c r="S37" s="41"/>
      <c r="T37" s="41"/>
      <c r="U37" s="73"/>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row>
    <row r="38" spans="1:50" s="47" customFormat="1" ht="21" customHeight="1">
      <c r="A38" s="41"/>
      <c r="B38" s="41"/>
      <c r="C38" s="41"/>
      <c r="D38" s="41"/>
      <c r="E38" s="42"/>
      <c r="F38" s="41"/>
      <c r="G38" s="41"/>
      <c r="H38" s="43"/>
      <c r="I38" s="42"/>
      <c r="J38" s="41"/>
      <c r="K38" s="72" t="s">
        <v>62</v>
      </c>
      <c r="L38" s="42"/>
      <c r="M38" s="42"/>
      <c r="N38" s="41"/>
      <c r="O38" s="70"/>
      <c r="P38" s="45"/>
      <c r="Q38" s="46"/>
      <c r="R38" s="41"/>
      <c r="S38" s="41"/>
      <c r="T38" s="41"/>
      <c r="U38" s="73"/>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row>
    <row r="39" spans="1:50" s="47" customFormat="1" ht="21" customHeight="1">
      <c r="A39" s="41"/>
      <c r="B39" s="41"/>
      <c r="C39" s="41"/>
      <c r="D39" s="41"/>
      <c r="E39" s="42"/>
      <c r="F39" s="41"/>
      <c r="G39" s="41"/>
      <c r="H39" s="43"/>
      <c r="I39" s="42"/>
      <c r="J39" s="41"/>
      <c r="K39" s="72" t="s">
        <v>63</v>
      </c>
      <c r="L39" s="42"/>
      <c r="M39" s="42"/>
      <c r="N39" s="41"/>
      <c r="O39" s="70"/>
      <c r="P39" s="45"/>
      <c r="Q39" s="46"/>
      <c r="R39" s="41"/>
      <c r="S39" s="41"/>
      <c r="T39" s="41"/>
      <c r="U39" s="73"/>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row>
    <row r="40" spans="1:50" s="47" customFormat="1" ht="21" customHeight="1">
      <c r="A40" s="41"/>
      <c r="B40" s="41"/>
      <c r="C40" s="41"/>
      <c r="D40" s="41"/>
      <c r="E40" s="42"/>
      <c r="F40" s="41"/>
      <c r="G40" s="41"/>
      <c r="H40" s="43"/>
      <c r="I40" s="42"/>
      <c r="J40" s="41"/>
      <c r="K40" s="72" t="s">
        <v>64</v>
      </c>
      <c r="L40" s="42"/>
      <c r="M40" s="42"/>
      <c r="N40" s="41"/>
      <c r="O40" s="70"/>
      <c r="P40" s="45"/>
      <c r="Q40" s="46"/>
      <c r="R40" s="41"/>
      <c r="S40" s="41"/>
      <c r="T40" s="41"/>
      <c r="U40" s="73"/>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row>
    <row r="41" spans="1:50" s="47" customFormat="1" ht="21" customHeight="1">
      <c r="A41" s="41"/>
      <c r="B41" s="41"/>
      <c r="C41" s="41"/>
      <c r="D41" s="41"/>
      <c r="E41" s="42"/>
      <c r="F41" s="41"/>
      <c r="G41" s="41"/>
      <c r="H41" s="43"/>
      <c r="I41" s="42"/>
      <c r="J41" s="41"/>
      <c r="K41" s="72" t="s">
        <v>65</v>
      </c>
      <c r="L41" s="42"/>
      <c r="M41" s="42"/>
      <c r="N41" s="41"/>
      <c r="O41" s="70"/>
      <c r="P41" s="45"/>
      <c r="Q41" s="46"/>
      <c r="R41" s="41"/>
      <c r="S41" s="41"/>
      <c r="T41" s="41"/>
      <c r="U41" s="73"/>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row>
    <row r="42" spans="1:50" s="47" customFormat="1" ht="21" customHeight="1">
      <c r="A42" s="41"/>
      <c r="B42" s="41"/>
      <c r="C42" s="41"/>
      <c r="D42" s="41"/>
      <c r="E42" s="42"/>
      <c r="F42" s="41"/>
      <c r="G42" s="41"/>
      <c r="H42" s="43"/>
      <c r="I42" s="42"/>
      <c r="J42" s="41"/>
      <c r="K42" s="72" t="s">
        <v>66</v>
      </c>
      <c r="L42" s="42"/>
      <c r="M42" s="42"/>
      <c r="N42" s="41"/>
      <c r="O42" s="70"/>
      <c r="P42" s="45"/>
      <c r="Q42" s="46"/>
      <c r="R42" s="41"/>
      <c r="S42" s="41"/>
      <c r="T42" s="41"/>
      <c r="U42" s="73"/>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row>
    <row r="43" spans="1:50" s="47" customFormat="1" ht="21" customHeight="1">
      <c r="A43" s="41"/>
      <c r="B43" s="41"/>
      <c r="C43" s="41"/>
      <c r="D43" s="41"/>
      <c r="E43" s="42"/>
      <c r="F43" s="41"/>
      <c r="G43" s="41"/>
      <c r="H43" s="43"/>
      <c r="I43" s="42"/>
      <c r="J43" s="41"/>
      <c r="K43" s="72" t="s">
        <v>67</v>
      </c>
      <c r="L43" s="42"/>
      <c r="M43" s="42"/>
      <c r="N43" s="41"/>
      <c r="O43" s="70"/>
      <c r="P43" s="45"/>
      <c r="Q43" s="46"/>
      <c r="R43" s="41"/>
      <c r="S43" s="41"/>
      <c r="T43" s="41"/>
      <c r="U43" s="73"/>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row>
    <row r="44" spans="1:50" s="47" customFormat="1" ht="21" customHeight="1">
      <c r="A44" s="41"/>
      <c r="B44" s="41"/>
      <c r="C44" s="41"/>
      <c r="D44" s="41"/>
      <c r="E44" s="42"/>
      <c r="F44" s="41"/>
      <c r="G44" s="41"/>
      <c r="H44" s="43"/>
      <c r="I44" s="42"/>
      <c r="J44" s="41"/>
      <c r="K44" s="72" t="s">
        <v>68</v>
      </c>
      <c r="L44" s="42"/>
      <c r="M44" s="42"/>
      <c r="N44" s="41"/>
      <c r="O44" s="70"/>
      <c r="P44" s="45"/>
      <c r="Q44" s="46"/>
      <c r="R44" s="41"/>
      <c r="S44" s="41"/>
      <c r="T44" s="41"/>
      <c r="U44" s="73"/>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row>
    <row r="45" spans="1:50" s="47" customFormat="1" ht="21" customHeight="1">
      <c r="A45" s="41"/>
      <c r="B45" s="41"/>
      <c r="C45" s="41"/>
      <c r="D45" s="41"/>
      <c r="E45" s="42"/>
      <c r="F45" s="41"/>
      <c r="G45" s="41"/>
      <c r="H45" s="43"/>
      <c r="I45" s="42"/>
      <c r="J45" s="41"/>
      <c r="K45" s="72" t="s">
        <v>69</v>
      </c>
      <c r="L45" s="42"/>
      <c r="M45" s="42"/>
      <c r="N45" s="41"/>
      <c r="O45" s="70"/>
      <c r="P45" s="45"/>
      <c r="Q45" s="46"/>
      <c r="R45" s="41"/>
      <c r="S45" s="41"/>
      <c r="T45" s="41"/>
      <c r="U45" s="73"/>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row>
    <row r="46" spans="1:50" s="47" customFormat="1" ht="21" customHeight="1">
      <c r="A46" s="41"/>
      <c r="B46" s="41"/>
      <c r="C46" s="41"/>
      <c r="D46" s="41"/>
      <c r="E46" s="42"/>
      <c r="F46" s="41"/>
      <c r="G46" s="41"/>
      <c r="H46" s="43"/>
      <c r="I46" s="42"/>
      <c r="J46" s="41"/>
      <c r="K46" s="72" t="s">
        <v>70</v>
      </c>
      <c r="L46" s="42"/>
      <c r="M46" s="42"/>
      <c r="N46" s="41"/>
      <c r="O46" s="70"/>
      <c r="P46" s="45"/>
      <c r="Q46" s="46"/>
      <c r="R46" s="41"/>
      <c r="S46" s="41"/>
      <c r="T46" s="41"/>
      <c r="U46" s="73"/>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row>
    <row r="47" spans="1:50" s="47" customFormat="1" ht="21" customHeight="1">
      <c r="A47" s="41"/>
      <c r="B47" s="41"/>
      <c r="C47" s="41"/>
      <c r="D47" s="41"/>
      <c r="E47" s="42"/>
      <c r="F47" s="41"/>
      <c r="G47" s="41"/>
      <c r="H47" s="43"/>
      <c r="I47" s="42"/>
      <c r="J47" s="41"/>
      <c r="K47" s="72" t="s">
        <v>71</v>
      </c>
      <c r="L47" s="42"/>
      <c r="M47" s="42"/>
      <c r="N47" s="41"/>
      <c r="O47" s="70"/>
      <c r="P47" s="45"/>
      <c r="Q47" s="46"/>
      <c r="R47" s="41"/>
      <c r="S47" s="41"/>
      <c r="T47" s="41"/>
      <c r="U47" s="73"/>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row>
    <row r="48" spans="1:50" s="47" customFormat="1" ht="21" customHeight="1">
      <c r="A48" s="41"/>
      <c r="B48" s="41"/>
      <c r="C48" s="41"/>
      <c r="D48" s="41"/>
      <c r="E48" s="42"/>
      <c r="F48" s="41"/>
      <c r="G48" s="41"/>
      <c r="H48" s="43"/>
      <c r="I48" s="42"/>
      <c r="J48" s="41"/>
      <c r="K48" s="72" t="s">
        <v>72</v>
      </c>
      <c r="L48" s="42"/>
      <c r="M48" s="42"/>
      <c r="N48" s="41"/>
      <c r="O48" s="70"/>
      <c r="P48" s="45"/>
      <c r="Q48" s="46"/>
      <c r="R48" s="41"/>
      <c r="S48" s="41"/>
      <c r="T48" s="41"/>
      <c r="U48" s="73"/>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row>
    <row r="49" spans="1:50" s="47" customFormat="1" ht="21" customHeight="1">
      <c r="A49" s="41"/>
      <c r="B49" s="41"/>
      <c r="C49" s="41"/>
      <c r="D49" s="41"/>
      <c r="E49" s="42"/>
      <c r="F49" s="41"/>
      <c r="G49" s="41"/>
      <c r="H49" s="43"/>
      <c r="I49" s="42"/>
      <c r="J49" s="41"/>
      <c r="K49" s="72" t="s">
        <v>73</v>
      </c>
      <c r="L49" s="42"/>
      <c r="M49" s="42"/>
      <c r="N49" s="41"/>
      <c r="O49" s="70"/>
      <c r="P49" s="45"/>
      <c r="Q49" s="46"/>
      <c r="R49" s="41"/>
      <c r="S49" s="41"/>
      <c r="T49" s="41"/>
      <c r="U49" s="73"/>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row>
    <row r="50" spans="1:50" s="47" customFormat="1" ht="21" customHeight="1">
      <c r="A50" s="41"/>
      <c r="B50" s="41"/>
      <c r="C50" s="41"/>
      <c r="D50" s="41"/>
      <c r="E50" s="42"/>
      <c r="F50" s="41"/>
      <c r="G50" s="41"/>
      <c r="H50" s="43"/>
      <c r="I50" s="42"/>
      <c r="J50" s="41"/>
      <c r="K50" s="72" t="s">
        <v>74</v>
      </c>
      <c r="L50" s="42"/>
      <c r="M50" s="42"/>
      <c r="N50" s="41"/>
      <c r="O50" s="70"/>
      <c r="P50" s="45"/>
      <c r="Q50" s="46"/>
      <c r="R50" s="41"/>
      <c r="S50" s="41"/>
      <c r="T50" s="41"/>
      <c r="U50" s="73"/>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row>
    <row r="51" spans="1:50" s="47" customFormat="1" ht="21" customHeight="1">
      <c r="A51" s="41"/>
      <c r="B51" s="41"/>
      <c r="C51" s="41"/>
      <c r="D51" s="41"/>
      <c r="E51" s="42"/>
      <c r="F51" s="41"/>
      <c r="G51" s="41"/>
      <c r="H51" s="43"/>
      <c r="I51" s="42"/>
      <c r="J51" s="41"/>
      <c r="K51" s="72" t="s">
        <v>75</v>
      </c>
      <c r="L51" s="42"/>
      <c r="M51" s="42"/>
      <c r="N51" s="41"/>
      <c r="O51" s="70"/>
      <c r="P51" s="45"/>
      <c r="Q51" s="46"/>
      <c r="R51" s="41"/>
      <c r="S51" s="41"/>
      <c r="T51" s="41"/>
      <c r="U51" s="73"/>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row>
    <row r="52" spans="1:50" s="47" customFormat="1" ht="21" customHeight="1">
      <c r="A52" s="41"/>
      <c r="B52" s="41"/>
      <c r="C52" s="41"/>
      <c r="D52" s="41"/>
      <c r="E52" s="42"/>
      <c r="F52" s="41"/>
      <c r="G52" s="41"/>
      <c r="H52" s="43"/>
      <c r="I52" s="42"/>
      <c r="J52" s="41"/>
      <c r="K52" s="72" t="s">
        <v>76</v>
      </c>
      <c r="L52" s="42"/>
      <c r="M52" s="42"/>
      <c r="N52" s="41"/>
      <c r="O52" s="70"/>
      <c r="P52" s="45"/>
      <c r="Q52" s="46"/>
      <c r="R52" s="41"/>
      <c r="S52" s="41"/>
      <c r="T52" s="41"/>
      <c r="U52" s="73"/>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row>
    <row r="53" spans="1:50" s="47" customFormat="1" ht="21" customHeight="1">
      <c r="A53" s="41"/>
      <c r="B53" s="41"/>
      <c r="C53" s="41"/>
      <c r="D53" s="41"/>
      <c r="E53" s="42"/>
      <c r="F53" s="41"/>
      <c r="G53" s="41"/>
      <c r="H53" s="43"/>
      <c r="I53" s="42"/>
      <c r="J53" s="41"/>
      <c r="K53" s="72" t="s">
        <v>77</v>
      </c>
      <c r="L53" s="42"/>
      <c r="M53" s="42"/>
      <c r="N53" s="41"/>
      <c r="O53" s="70"/>
      <c r="P53" s="45"/>
      <c r="Q53" s="46"/>
      <c r="R53" s="41"/>
      <c r="S53" s="41"/>
      <c r="T53" s="41"/>
      <c r="U53" s="73"/>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row>
    <row r="54" spans="1:50" s="47" customFormat="1" ht="21" customHeight="1">
      <c r="A54" s="41"/>
      <c r="B54" s="41"/>
      <c r="C54" s="41"/>
      <c r="D54" s="41"/>
      <c r="E54" s="42"/>
      <c r="F54" s="41"/>
      <c r="G54" s="41"/>
      <c r="H54" s="43"/>
      <c r="I54" s="42"/>
      <c r="J54" s="41"/>
      <c r="K54" s="72" t="s">
        <v>78</v>
      </c>
      <c r="L54" s="42"/>
      <c r="M54" s="42"/>
      <c r="N54" s="41"/>
      <c r="O54" s="70"/>
      <c r="P54" s="45"/>
      <c r="Q54" s="46"/>
      <c r="R54" s="41"/>
      <c r="S54" s="41"/>
      <c r="T54" s="41"/>
      <c r="U54" s="73"/>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row>
    <row r="55" spans="1:50" s="47" customFormat="1" ht="21" customHeight="1">
      <c r="A55" s="41"/>
      <c r="B55" s="41"/>
      <c r="C55" s="41"/>
      <c r="D55" s="41"/>
      <c r="E55" s="42"/>
      <c r="F55" s="41"/>
      <c r="G55" s="41"/>
      <c r="H55" s="43"/>
      <c r="I55" s="42"/>
      <c r="J55" s="41"/>
      <c r="K55" s="72" t="s">
        <v>79</v>
      </c>
      <c r="L55" s="42"/>
      <c r="M55" s="42"/>
      <c r="N55" s="41"/>
      <c r="O55" s="70"/>
      <c r="P55" s="45"/>
      <c r="Q55" s="46"/>
      <c r="R55" s="41"/>
      <c r="S55" s="41"/>
      <c r="T55" s="41"/>
      <c r="U55" s="73"/>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row>
    <row r="56" spans="1:50" s="47" customFormat="1" ht="21" customHeight="1">
      <c r="A56" s="41"/>
      <c r="B56" s="41"/>
      <c r="C56" s="41"/>
      <c r="D56" s="41"/>
      <c r="E56" s="42"/>
      <c r="F56" s="41"/>
      <c r="G56" s="41"/>
      <c r="H56" s="43"/>
      <c r="I56" s="42"/>
      <c r="J56" s="41"/>
      <c r="K56" s="72" t="s">
        <v>80</v>
      </c>
      <c r="L56" s="42"/>
      <c r="M56" s="42"/>
      <c r="N56" s="41"/>
      <c r="O56" s="70"/>
      <c r="P56" s="45"/>
      <c r="Q56" s="46"/>
      <c r="R56" s="41"/>
      <c r="S56" s="41"/>
      <c r="T56" s="41"/>
      <c r="U56" s="73"/>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row>
    <row r="57" spans="1:50" s="47" customFormat="1" ht="21" customHeight="1">
      <c r="A57" s="41"/>
      <c r="B57" s="41"/>
      <c r="C57" s="41"/>
      <c r="D57" s="41"/>
      <c r="E57" s="42"/>
      <c r="F57" s="41"/>
      <c r="G57" s="41"/>
      <c r="H57" s="43"/>
      <c r="I57" s="42"/>
      <c r="J57" s="41"/>
      <c r="K57" s="72" t="s">
        <v>81</v>
      </c>
      <c r="L57" s="42"/>
      <c r="M57" s="42"/>
      <c r="N57" s="41"/>
      <c r="O57" s="70"/>
      <c r="P57" s="45"/>
      <c r="Q57" s="46"/>
      <c r="R57" s="41"/>
      <c r="S57" s="41"/>
      <c r="T57" s="41"/>
      <c r="U57" s="73"/>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row>
    <row r="58" spans="1:50" s="47" customFormat="1" ht="21" customHeight="1">
      <c r="A58" s="41"/>
      <c r="B58" s="41"/>
      <c r="C58" s="41"/>
      <c r="D58" s="41"/>
      <c r="E58" s="42"/>
      <c r="F58" s="41"/>
      <c r="G58" s="41"/>
      <c r="H58" s="43"/>
      <c r="I58" s="42"/>
      <c r="J58" s="41"/>
      <c r="K58" s="72" t="s">
        <v>82</v>
      </c>
      <c r="L58" s="42"/>
      <c r="M58" s="42"/>
      <c r="N58" s="41"/>
      <c r="O58" s="70"/>
      <c r="P58" s="45"/>
      <c r="Q58" s="46"/>
      <c r="R58" s="41"/>
      <c r="S58" s="41"/>
      <c r="T58" s="41"/>
      <c r="U58" s="73"/>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row>
    <row r="59" spans="1:50" s="47" customFormat="1" ht="21" customHeight="1">
      <c r="A59" s="41"/>
      <c r="B59" s="41"/>
      <c r="C59" s="41"/>
      <c r="D59" s="41"/>
      <c r="E59" s="42"/>
      <c r="F59" s="41"/>
      <c r="G59" s="41"/>
      <c r="H59" s="43"/>
      <c r="I59" s="42"/>
      <c r="J59" s="41"/>
      <c r="K59" s="72" t="s">
        <v>83</v>
      </c>
      <c r="L59" s="42"/>
      <c r="M59" s="42"/>
      <c r="N59" s="41"/>
      <c r="O59" s="70"/>
      <c r="P59" s="45"/>
      <c r="Q59" s="46"/>
      <c r="R59" s="41"/>
      <c r="S59" s="41"/>
      <c r="T59" s="41"/>
      <c r="U59" s="73"/>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row>
    <row r="60" spans="1:50" s="47" customFormat="1" ht="21" customHeight="1">
      <c r="A60" s="41"/>
      <c r="B60" s="41"/>
      <c r="C60" s="41"/>
      <c r="D60" s="41"/>
      <c r="E60" s="42"/>
      <c r="F60" s="41"/>
      <c r="G60" s="41"/>
      <c r="H60" s="43"/>
      <c r="I60" s="42"/>
      <c r="J60" s="41"/>
      <c r="K60" s="72" t="s">
        <v>84</v>
      </c>
      <c r="L60" s="42"/>
      <c r="M60" s="42"/>
      <c r="N60" s="41"/>
      <c r="O60" s="70"/>
      <c r="P60" s="45"/>
      <c r="Q60" s="46"/>
      <c r="R60" s="41"/>
      <c r="S60" s="41"/>
      <c r="T60" s="41"/>
      <c r="U60" s="73"/>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row>
    <row r="61" spans="1:50" s="47" customFormat="1" ht="21" customHeight="1">
      <c r="A61" s="41"/>
      <c r="B61" s="41"/>
      <c r="C61" s="41"/>
      <c r="D61" s="41"/>
      <c r="E61" s="42"/>
      <c r="F61" s="41"/>
      <c r="G61" s="41"/>
      <c r="H61" s="43"/>
      <c r="I61" s="42"/>
      <c r="J61" s="41"/>
      <c r="K61" s="72" t="s">
        <v>85</v>
      </c>
      <c r="L61" s="42"/>
      <c r="M61" s="42"/>
      <c r="N61" s="41"/>
      <c r="O61" s="70"/>
      <c r="P61" s="45"/>
      <c r="Q61" s="46"/>
      <c r="R61" s="41"/>
      <c r="S61" s="41"/>
      <c r="T61" s="41"/>
      <c r="U61" s="73"/>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row>
    <row r="62" spans="1:50" s="47" customFormat="1" ht="21" customHeight="1">
      <c r="A62" s="41"/>
      <c r="B62" s="41"/>
      <c r="C62" s="41"/>
      <c r="D62" s="41"/>
      <c r="E62" s="42"/>
      <c r="F62" s="41"/>
      <c r="G62" s="41"/>
      <c r="H62" s="43"/>
      <c r="I62" s="42"/>
      <c r="J62" s="41"/>
      <c r="K62" s="72" t="s">
        <v>86</v>
      </c>
      <c r="L62" s="42"/>
      <c r="M62" s="42"/>
      <c r="N62" s="41"/>
      <c r="O62" s="70"/>
      <c r="P62" s="45"/>
      <c r="Q62" s="46"/>
      <c r="R62" s="41"/>
      <c r="S62" s="41"/>
      <c r="T62" s="41"/>
      <c r="U62" s="73"/>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row>
    <row r="63" spans="1:50" s="47" customFormat="1" ht="21" customHeight="1">
      <c r="A63" s="41"/>
      <c r="B63" s="41"/>
      <c r="C63" s="41"/>
      <c r="D63" s="41"/>
      <c r="E63" s="42"/>
      <c r="F63" s="41"/>
      <c r="G63" s="41"/>
      <c r="H63" s="43"/>
      <c r="I63" s="42"/>
      <c r="J63" s="41"/>
      <c r="K63" s="72" t="s">
        <v>87</v>
      </c>
      <c r="L63" s="42"/>
      <c r="M63" s="42"/>
      <c r="N63" s="41"/>
      <c r="O63" s="70"/>
      <c r="P63" s="45"/>
      <c r="Q63" s="46"/>
      <c r="R63" s="41"/>
      <c r="S63" s="41"/>
      <c r="T63" s="41"/>
      <c r="U63" s="73"/>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row>
    <row r="64" spans="1:50" s="47" customFormat="1" ht="21" customHeight="1">
      <c r="A64" s="41"/>
      <c r="B64" s="41"/>
      <c r="C64" s="41"/>
      <c r="D64" s="41"/>
      <c r="E64" s="42"/>
      <c r="F64" s="41"/>
      <c r="G64" s="41"/>
      <c r="H64" s="43"/>
      <c r="I64" s="42"/>
      <c r="J64" s="41"/>
      <c r="K64" s="72" t="s">
        <v>88</v>
      </c>
      <c r="L64" s="42"/>
      <c r="M64" s="42"/>
      <c r="N64" s="41"/>
      <c r="O64" s="70"/>
      <c r="P64" s="45"/>
      <c r="Q64" s="46"/>
      <c r="R64" s="41"/>
      <c r="S64" s="41"/>
      <c r="T64" s="41"/>
      <c r="U64" s="73"/>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row>
    <row r="65" spans="1:50" s="47" customFormat="1" ht="21" customHeight="1">
      <c r="A65" s="41"/>
      <c r="B65" s="41"/>
      <c r="C65" s="41"/>
      <c r="D65" s="41"/>
      <c r="E65" s="42"/>
      <c r="F65" s="41"/>
      <c r="G65" s="41"/>
      <c r="H65" s="43"/>
      <c r="I65" s="42"/>
      <c r="J65" s="41"/>
      <c r="K65" s="72" t="s">
        <v>89</v>
      </c>
      <c r="L65" s="42"/>
      <c r="M65" s="42"/>
      <c r="N65" s="41"/>
      <c r="O65" s="70"/>
      <c r="P65" s="45"/>
      <c r="Q65" s="46"/>
      <c r="R65" s="41"/>
      <c r="S65" s="41"/>
      <c r="T65" s="41"/>
      <c r="U65" s="73"/>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row>
    <row r="66" spans="1:50" s="47" customFormat="1" ht="21" customHeight="1">
      <c r="A66" s="41"/>
      <c r="B66" s="41"/>
      <c r="C66" s="41"/>
      <c r="D66" s="41"/>
      <c r="E66" s="42"/>
      <c r="F66" s="41"/>
      <c r="G66" s="41"/>
      <c r="H66" s="43"/>
      <c r="I66" s="42"/>
      <c r="J66" s="41"/>
      <c r="K66" s="72" t="s">
        <v>90</v>
      </c>
      <c r="L66" s="42"/>
      <c r="M66" s="42"/>
      <c r="N66" s="41"/>
      <c r="O66" s="70"/>
      <c r="P66" s="45"/>
      <c r="Q66" s="46"/>
      <c r="R66" s="41"/>
      <c r="S66" s="41"/>
      <c r="T66" s="41"/>
      <c r="U66" s="73"/>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row>
    <row r="67" spans="1:50" s="47" customFormat="1" ht="21" customHeight="1">
      <c r="A67" s="41"/>
      <c r="B67" s="41"/>
      <c r="C67" s="41"/>
      <c r="D67" s="41"/>
      <c r="E67" s="42"/>
      <c r="F67" s="41"/>
      <c r="G67" s="41"/>
      <c r="H67" s="43"/>
      <c r="I67" s="42"/>
      <c r="J67" s="41"/>
      <c r="K67" s="72" t="s">
        <v>91</v>
      </c>
      <c r="L67" s="42"/>
      <c r="M67" s="42"/>
      <c r="N67" s="41"/>
      <c r="O67" s="70"/>
      <c r="P67" s="45"/>
      <c r="Q67" s="46"/>
      <c r="R67" s="41"/>
      <c r="S67" s="41"/>
      <c r="T67" s="41"/>
      <c r="U67" s="73"/>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row>
    <row r="68" spans="1:50" s="47" customFormat="1" ht="21" customHeight="1">
      <c r="A68" s="41"/>
      <c r="B68" s="41"/>
      <c r="C68" s="41"/>
      <c r="D68" s="41"/>
      <c r="E68" s="42"/>
      <c r="F68" s="41"/>
      <c r="G68" s="41"/>
      <c r="H68" s="43"/>
      <c r="I68" s="42"/>
      <c r="J68" s="41"/>
      <c r="K68" s="72" t="s">
        <v>92</v>
      </c>
      <c r="L68" s="42"/>
      <c r="M68" s="42"/>
      <c r="N68" s="41"/>
      <c r="O68" s="70"/>
      <c r="P68" s="45"/>
      <c r="Q68" s="46"/>
      <c r="R68" s="41"/>
      <c r="S68" s="41"/>
      <c r="T68" s="41"/>
      <c r="U68" s="73"/>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row>
    <row r="69" spans="1:50" s="47" customFormat="1" ht="21" customHeight="1">
      <c r="A69" s="41"/>
      <c r="B69" s="41"/>
      <c r="C69" s="41"/>
      <c r="D69" s="41"/>
      <c r="E69" s="42"/>
      <c r="F69" s="41"/>
      <c r="G69" s="41"/>
      <c r="H69" s="43"/>
      <c r="I69" s="42"/>
      <c r="J69" s="41"/>
      <c r="K69" s="72" t="s">
        <v>93</v>
      </c>
      <c r="L69" s="42"/>
      <c r="M69" s="42"/>
      <c r="N69" s="41"/>
      <c r="O69" s="70"/>
      <c r="P69" s="45"/>
      <c r="Q69" s="46"/>
      <c r="R69" s="41"/>
      <c r="S69" s="41"/>
      <c r="T69" s="41"/>
      <c r="U69" s="73"/>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row>
    <row r="70" spans="1:50" s="47" customFormat="1" ht="21" customHeight="1">
      <c r="A70" s="41"/>
      <c r="B70" s="41"/>
      <c r="C70" s="41"/>
      <c r="D70" s="41"/>
      <c r="E70" s="42"/>
      <c r="F70" s="41"/>
      <c r="G70" s="41"/>
      <c r="H70" s="43"/>
      <c r="I70" s="42"/>
      <c r="J70" s="41"/>
      <c r="K70" s="72" t="s">
        <v>94</v>
      </c>
      <c r="L70" s="42"/>
      <c r="M70" s="42"/>
      <c r="N70" s="41"/>
      <c r="O70" s="70"/>
      <c r="P70" s="45"/>
      <c r="Q70" s="46"/>
      <c r="R70" s="41"/>
      <c r="S70" s="41"/>
      <c r="T70" s="41"/>
      <c r="U70" s="73"/>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row>
    <row r="71" spans="1:50" s="47" customFormat="1" ht="21" customHeight="1">
      <c r="A71" s="41"/>
      <c r="B71" s="41"/>
      <c r="C71" s="41"/>
      <c r="D71" s="41"/>
      <c r="E71" s="42"/>
      <c r="F71" s="41"/>
      <c r="G71" s="41"/>
      <c r="H71" s="43"/>
      <c r="I71" s="42"/>
      <c r="J71" s="41"/>
      <c r="K71" s="72" t="s">
        <v>95</v>
      </c>
      <c r="L71" s="42"/>
      <c r="M71" s="42"/>
      <c r="N71" s="41"/>
      <c r="O71" s="70"/>
      <c r="P71" s="45"/>
      <c r="Q71" s="46"/>
      <c r="R71" s="41"/>
      <c r="S71" s="41"/>
      <c r="T71" s="41"/>
      <c r="U71" s="73"/>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row>
    <row r="72" spans="1:50" s="47" customFormat="1" ht="21" customHeight="1">
      <c r="A72" s="41"/>
      <c r="B72" s="41"/>
      <c r="C72" s="41"/>
      <c r="D72" s="41"/>
      <c r="E72" s="42"/>
      <c r="F72" s="41"/>
      <c r="G72" s="41"/>
      <c r="H72" s="43"/>
      <c r="I72" s="42"/>
      <c r="J72" s="41"/>
      <c r="K72" s="72" t="s">
        <v>96</v>
      </c>
      <c r="L72" s="42"/>
      <c r="M72" s="42"/>
      <c r="N72" s="41"/>
      <c r="O72" s="70"/>
      <c r="P72" s="45"/>
      <c r="Q72" s="46"/>
      <c r="R72" s="41"/>
      <c r="S72" s="41"/>
      <c r="T72" s="41"/>
      <c r="U72" s="73"/>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row>
    <row r="73" spans="1:50" s="47" customFormat="1" ht="21" customHeight="1">
      <c r="A73" s="41"/>
      <c r="B73" s="41"/>
      <c r="C73" s="41"/>
      <c r="D73" s="41"/>
      <c r="E73" s="42"/>
      <c r="F73" s="41"/>
      <c r="G73" s="41"/>
      <c r="H73" s="43"/>
      <c r="I73" s="42"/>
      <c r="J73" s="41"/>
      <c r="K73" s="72" t="s">
        <v>97</v>
      </c>
      <c r="L73" s="42"/>
      <c r="M73" s="42"/>
      <c r="N73" s="41"/>
      <c r="O73" s="70"/>
      <c r="P73" s="45"/>
      <c r="Q73" s="46"/>
      <c r="R73" s="41"/>
      <c r="S73" s="41"/>
      <c r="T73" s="41"/>
      <c r="U73" s="73"/>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row>
    <row r="74" spans="1:50" s="47" customFormat="1" ht="21" customHeight="1">
      <c r="A74" s="41"/>
      <c r="B74" s="41"/>
      <c r="C74" s="41"/>
      <c r="D74" s="41"/>
      <c r="E74" s="42"/>
      <c r="F74" s="41"/>
      <c r="G74" s="41"/>
      <c r="H74" s="43"/>
      <c r="I74" s="42"/>
      <c r="J74" s="41"/>
      <c r="K74" s="72" t="s">
        <v>98</v>
      </c>
      <c r="L74" s="42"/>
      <c r="M74" s="42"/>
      <c r="N74" s="41"/>
      <c r="O74" s="70"/>
      <c r="P74" s="45"/>
      <c r="Q74" s="46"/>
      <c r="R74" s="41"/>
      <c r="S74" s="41"/>
      <c r="T74" s="41"/>
      <c r="U74" s="73"/>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row>
    <row r="75" spans="1:50" s="47" customFormat="1" ht="21" customHeight="1">
      <c r="A75" s="41"/>
      <c r="B75" s="41"/>
      <c r="C75" s="41"/>
      <c r="D75" s="41"/>
      <c r="E75" s="42"/>
      <c r="F75" s="41"/>
      <c r="G75" s="41"/>
      <c r="H75" s="43"/>
      <c r="I75" s="42"/>
      <c r="J75" s="41"/>
      <c r="K75" s="72" t="s">
        <v>99</v>
      </c>
      <c r="L75" s="42"/>
      <c r="M75" s="42"/>
      <c r="N75" s="41"/>
      <c r="O75" s="70"/>
      <c r="P75" s="45"/>
      <c r="Q75" s="46"/>
      <c r="R75" s="41"/>
      <c r="S75" s="41"/>
      <c r="T75" s="41"/>
      <c r="U75" s="73"/>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row>
    <row r="76" spans="1:50" s="47" customFormat="1" ht="21" customHeight="1">
      <c r="A76" s="41"/>
      <c r="B76" s="41"/>
      <c r="C76" s="41"/>
      <c r="D76" s="41"/>
      <c r="E76" s="42"/>
      <c r="F76" s="41"/>
      <c r="G76" s="41"/>
      <c r="H76" s="43"/>
      <c r="I76" s="42"/>
      <c r="J76" s="41"/>
      <c r="K76" s="72" t="s">
        <v>100</v>
      </c>
      <c r="L76" s="42"/>
      <c r="M76" s="42"/>
      <c r="N76" s="41"/>
      <c r="O76" s="70"/>
      <c r="P76" s="45"/>
      <c r="Q76" s="46"/>
      <c r="R76" s="41"/>
      <c r="S76" s="41"/>
      <c r="T76" s="41"/>
      <c r="U76" s="73"/>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row>
    <row r="77" spans="1:50" s="47" customFormat="1" ht="21" customHeight="1">
      <c r="A77" s="41"/>
      <c r="B77" s="41"/>
      <c r="C77" s="41"/>
      <c r="D77" s="41"/>
      <c r="E77" s="42"/>
      <c r="F77" s="41"/>
      <c r="G77" s="41"/>
      <c r="H77" s="43"/>
      <c r="I77" s="42"/>
      <c r="J77" s="41"/>
      <c r="K77" s="72" t="s">
        <v>101</v>
      </c>
      <c r="L77" s="42"/>
      <c r="M77" s="42"/>
      <c r="N77" s="41"/>
      <c r="O77" s="70"/>
      <c r="P77" s="45"/>
      <c r="Q77" s="46"/>
      <c r="R77" s="41"/>
      <c r="S77" s="41"/>
      <c r="T77" s="41"/>
      <c r="U77" s="73"/>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row>
    <row r="78" spans="1:50" s="47" customFormat="1" ht="21" customHeight="1">
      <c r="A78" s="41"/>
      <c r="B78" s="41"/>
      <c r="C78" s="41"/>
      <c r="D78" s="41"/>
      <c r="E78" s="42"/>
      <c r="F78" s="41"/>
      <c r="G78" s="41"/>
      <c r="H78" s="43"/>
      <c r="I78" s="42"/>
      <c r="J78" s="41"/>
      <c r="K78" s="72" t="s">
        <v>102</v>
      </c>
      <c r="L78" s="42"/>
      <c r="M78" s="42"/>
      <c r="N78" s="41"/>
      <c r="O78" s="70"/>
      <c r="P78" s="45"/>
      <c r="Q78" s="46"/>
      <c r="R78" s="41"/>
      <c r="S78" s="41"/>
      <c r="T78" s="41"/>
      <c r="U78" s="73"/>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row>
    <row r="79" spans="1:50" s="47" customFormat="1" ht="21" customHeight="1">
      <c r="A79" s="41"/>
      <c r="B79" s="41"/>
      <c r="C79" s="41"/>
      <c r="D79" s="41"/>
      <c r="E79" s="42"/>
      <c r="F79" s="41"/>
      <c r="G79" s="41"/>
      <c r="H79" s="43"/>
      <c r="I79" s="42"/>
      <c r="J79" s="41"/>
      <c r="K79" s="72" t="s">
        <v>103</v>
      </c>
      <c r="L79" s="42"/>
      <c r="M79" s="42"/>
      <c r="N79" s="41"/>
      <c r="O79" s="70"/>
      <c r="P79" s="45"/>
      <c r="Q79" s="46"/>
      <c r="R79" s="41"/>
      <c r="S79" s="41"/>
      <c r="T79" s="41"/>
      <c r="U79" s="73"/>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row>
    <row r="80" spans="1:50" s="47" customFormat="1" ht="21" customHeight="1">
      <c r="A80" s="41"/>
      <c r="B80" s="41"/>
      <c r="C80" s="41"/>
      <c r="D80" s="41"/>
      <c r="E80" s="42"/>
      <c r="F80" s="41"/>
      <c r="G80" s="41"/>
      <c r="H80" s="43"/>
      <c r="I80" s="42"/>
      <c r="J80" s="41"/>
      <c r="K80" s="72" t="s">
        <v>104</v>
      </c>
      <c r="L80" s="42"/>
      <c r="M80" s="42"/>
      <c r="N80" s="41"/>
      <c r="O80" s="70"/>
      <c r="P80" s="45"/>
      <c r="Q80" s="46"/>
      <c r="R80" s="41"/>
      <c r="S80" s="41"/>
      <c r="T80" s="41"/>
      <c r="U80" s="73"/>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row>
    <row r="81" spans="1:50" s="47" customFormat="1" ht="21" customHeight="1">
      <c r="A81" s="41"/>
      <c r="B81" s="41"/>
      <c r="C81" s="41"/>
      <c r="D81" s="41"/>
      <c r="E81" s="42"/>
      <c r="F81" s="41"/>
      <c r="G81" s="41"/>
      <c r="H81" s="43"/>
      <c r="I81" s="42"/>
      <c r="J81" s="41"/>
      <c r="K81" s="72" t="s">
        <v>105</v>
      </c>
      <c r="L81" s="42"/>
      <c r="M81" s="42"/>
      <c r="N81" s="41"/>
      <c r="O81" s="70"/>
      <c r="P81" s="45"/>
      <c r="Q81" s="46"/>
      <c r="R81" s="41"/>
      <c r="S81" s="41"/>
      <c r="T81" s="41"/>
      <c r="U81" s="73"/>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row>
    <row r="82" spans="1:50" s="47" customFormat="1" ht="21" customHeight="1">
      <c r="A82" s="41"/>
      <c r="B82" s="41"/>
      <c r="C82" s="41"/>
      <c r="D82" s="41"/>
      <c r="E82" s="42"/>
      <c r="F82" s="41"/>
      <c r="G82" s="41"/>
      <c r="H82" s="43"/>
      <c r="I82" s="42"/>
      <c r="J82" s="41"/>
      <c r="K82" s="72" t="s">
        <v>106</v>
      </c>
      <c r="L82" s="42"/>
      <c r="M82" s="42"/>
      <c r="N82" s="41"/>
      <c r="O82" s="70"/>
      <c r="P82" s="45"/>
      <c r="Q82" s="46"/>
      <c r="R82" s="41"/>
      <c r="S82" s="41"/>
      <c r="T82" s="41"/>
      <c r="U82" s="73"/>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row>
    <row r="83" spans="1:50" s="47" customFormat="1" ht="21" customHeight="1">
      <c r="A83" s="41"/>
      <c r="B83" s="41"/>
      <c r="C83" s="41"/>
      <c r="D83" s="41"/>
      <c r="E83" s="42"/>
      <c r="F83" s="41"/>
      <c r="G83" s="41"/>
      <c r="H83" s="43"/>
      <c r="I83" s="42"/>
      <c r="J83" s="41"/>
      <c r="K83" s="72" t="s">
        <v>107</v>
      </c>
      <c r="L83" s="42"/>
      <c r="M83" s="42"/>
      <c r="N83" s="41"/>
      <c r="O83" s="70"/>
      <c r="P83" s="45"/>
      <c r="Q83" s="46"/>
      <c r="R83" s="41"/>
      <c r="S83" s="41"/>
      <c r="T83" s="41"/>
      <c r="U83" s="73"/>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row>
    <row r="84" spans="1:50" s="47" customFormat="1" ht="21" customHeight="1">
      <c r="A84" s="41"/>
      <c r="B84" s="41"/>
      <c r="C84" s="41"/>
      <c r="D84" s="41"/>
      <c r="E84" s="42"/>
      <c r="F84" s="41"/>
      <c r="G84" s="41"/>
      <c r="H84" s="43"/>
      <c r="I84" s="42"/>
      <c r="J84" s="41"/>
      <c r="K84" s="72" t="s">
        <v>108</v>
      </c>
      <c r="L84" s="42"/>
      <c r="M84" s="42"/>
      <c r="N84" s="41"/>
      <c r="O84" s="70"/>
      <c r="P84" s="45"/>
      <c r="Q84" s="46"/>
      <c r="R84" s="41"/>
      <c r="S84" s="41"/>
      <c r="T84" s="41"/>
      <c r="U84" s="73"/>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row>
    <row r="85" spans="1:50" s="47" customFormat="1" ht="21" customHeight="1">
      <c r="A85" s="41"/>
      <c r="B85" s="41"/>
      <c r="C85" s="41"/>
      <c r="D85" s="41"/>
      <c r="E85" s="42"/>
      <c r="F85" s="41"/>
      <c r="G85" s="41"/>
      <c r="H85" s="43"/>
      <c r="I85" s="42"/>
      <c r="J85" s="41"/>
      <c r="K85" s="72" t="s">
        <v>109</v>
      </c>
      <c r="L85" s="42"/>
      <c r="M85" s="42"/>
      <c r="N85" s="41"/>
      <c r="O85" s="70"/>
      <c r="P85" s="45"/>
      <c r="Q85" s="46"/>
      <c r="R85" s="41"/>
      <c r="S85" s="41"/>
      <c r="T85" s="41"/>
      <c r="U85" s="73"/>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row>
    <row r="86" spans="1:50" s="47" customFormat="1" ht="21" customHeight="1">
      <c r="A86" s="41"/>
      <c r="B86" s="41"/>
      <c r="C86" s="41"/>
      <c r="D86" s="41"/>
      <c r="E86" s="42"/>
      <c r="F86" s="41"/>
      <c r="G86" s="41"/>
      <c r="H86" s="43"/>
      <c r="I86" s="42"/>
      <c r="J86" s="41"/>
      <c r="K86" s="72" t="s">
        <v>110</v>
      </c>
      <c r="L86" s="42"/>
      <c r="M86" s="42"/>
      <c r="N86" s="41"/>
      <c r="O86" s="70"/>
      <c r="P86" s="45"/>
      <c r="Q86" s="46"/>
      <c r="R86" s="41"/>
      <c r="S86" s="41"/>
      <c r="T86" s="41"/>
      <c r="U86" s="73"/>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row>
    <row r="87" spans="1:50" s="47" customFormat="1" ht="21" customHeight="1">
      <c r="A87" s="41"/>
      <c r="B87" s="41"/>
      <c r="C87" s="41"/>
      <c r="D87" s="41"/>
      <c r="E87" s="42"/>
      <c r="F87" s="41"/>
      <c r="G87" s="41"/>
      <c r="H87" s="43"/>
      <c r="I87" s="42"/>
      <c r="J87" s="41"/>
      <c r="K87" s="72" t="s">
        <v>111</v>
      </c>
      <c r="L87" s="42"/>
      <c r="M87" s="42"/>
      <c r="N87" s="41"/>
      <c r="O87" s="70"/>
      <c r="P87" s="45"/>
      <c r="Q87" s="46"/>
      <c r="R87" s="41"/>
      <c r="S87" s="41"/>
      <c r="T87" s="41"/>
      <c r="U87" s="73"/>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row>
    <row r="88" spans="1:50" s="47" customFormat="1" ht="21" customHeight="1">
      <c r="A88" s="41"/>
      <c r="B88" s="41"/>
      <c r="C88" s="41"/>
      <c r="D88" s="41"/>
      <c r="E88" s="42"/>
      <c r="F88" s="41"/>
      <c r="G88" s="41"/>
      <c r="H88" s="43"/>
      <c r="I88" s="42"/>
      <c r="J88" s="41"/>
      <c r="K88" s="72" t="s">
        <v>112</v>
      </c>
      <c r="L88" s="42"/>
      <c r="M88" s="42"/>
      <c r="N88" s="41"/>
      <c r="O88" s="70"/>
      <c r="P88" s="45"/>
      <c r="Q88" s="46"/>
      <c r="R88" s="41"/>
      <c r="S88" s="41"/>
      <c r="T88" s="41"/>
      <c r="U88" s="73"/>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row>
    <row r="89" spans="1:50" s="47" customFormat="1" ht="21" customHeight="1">
      <c r="A89" s="41"/>
      <c r="B89" s="41"/>
      <c r="C89" s="41"/>
      <c r="D89" s="41"/>
      <c r="E89" s="42"/>
      <c r="F89" s="41"/>
      <c r="G89" s="41"/>
      <c r="H89" s="43"/>
      <c r="I89" s="42"/>
      <c r="J89" s="41"/>
      <c r="K89" s="72" t="s">
        <v>113</v>
      </c>
      <c r="L89" s="42"/>
      <c r="M89" s="42"/>
      <c r="N89" s="41"/>
      <c r="O89" s="70"/>
      <c r="P89" s="45"/>
      <c r="Q89" s="46"/>
      <c r="R89" s="41"/>
      <c r="S89" s="41"/>
      <c r="T89" s="41"/>
      <c r="U89" s="73"/>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row>
    <row r="90" spans="1:50" s="47" customFormat="1" ht="21" customHeight="1">
      <c r="A90" s="41"/>
      <c r="B90" s="41"/>
      <c r="C90" s="41"/>
      <c r="D90" s="41"/>
      <c r="E90" s="42"/>
      <c r="F90" s="41"/>
      <c r="G90" s="41"/>
      <c r="H90" s="43"/>
      <c r="I90" s="42"/>
      <c r="J90" s="41"/>
      <c r="K90" s="72" t="s">
        <v>114</v>
      </c>
      <c r="L90" s="42"/>
      <c r="M90" s="42"/>
      <c r="N90" s="41"/>
      <c r="O90" s="70"/>
      <c r="P90" s="45"/>
      <c r="Q90" s="46"/>
      <c r="R90" s="41"/>
      <c r="S90" s="41"/>
      <c r="T90" s="41"/>
      <c r="U90" s="73"/>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row>
    <row r="91" spans="1:50" s="47" customFormat="1" ht="21" customHeight="1">
      <c r="A91" s="41"/>
      <c r="B91" s="41"/>
      <c r="C91" s="41"/>
      <c r="D91" s="41"/>
      <c r="E91" s="42"/>
      <c r="F91" s="41"/>
      <c r="G91" s="41"/>
      <c r="H91" s="43"/>
      <c r="I91" s="42"/>
      <c r="J91" s="41"/>
      <c r="K91" s="72" t="s">
        <v>115</v>
      </c>
      <c r="L91" s="42"/>
      <c r="M91" s="42"/>
      <c r="N91" s="41"/>
      <c r="O91" s="70"/>
      <c r="P91" s="45"/>
      <c r="Q91" s="46"/>
      <c r="R91" s="41"/>
      <c r="S91" s="41"/>
      <c r="T91" s="41"/>
      <c r="U91" s="73"/>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row>
    <row r="92" spans="1:50" s="47" customFormat="1" ht="21" customHeight="1">
      <c r="A92" s="41"/>
      <c r="B92" s="41"/>
      <c r="C92" s="41"/>
      <c r="D92" s="41"/>
      <c r="E92" s="42"/>
      <c r="F92" s="41"/>
      <c r="G92" s="41"/>
      <c r="H92" s="43"/>
      <c r="I92" s="42"/>
      <c r="J92" s="41"/>
      <c r="K92" s="72" t="s">
        <v>116</v>
      </c>
      <c r="L92" s="42"/>
      <c r="M92" s="42"/>
      <c r="N92" s="41"/>
      <c r="O92" s="70"/>
      <c r="P92" s="45"/>
      <c r="Q92" s="46"/>
      <c r="R92" s="41"/>
      <c r="S92" s="41"/>
      <c r="T92" s="41"/>
      <c r="U92" s="73"/>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row>
    <row r="93" spans="1:50" s="47" customFormat="1" ht="21" customHeight="1">
      <c r="A93" s="41"/>
      <c r="B93" s="41"/>
      <c r="C93" s="41"/>
      <c r="D93" s="41"/>
      <c r="E93" s="42"/>
      <c r="F93" s="41"/>
      <c r="G93" s="41"/>
      <c r="H93" s="43"/>
      <c r="I93" s="42"/>
      <c r="J93" s="41"/>
      <c r="K93" s="72" t="s">
        <v>117</v>
      </c>
      <c r="L93" s="42"/>
      <c r="M93" s="42"/>
      <c r="N93" s="41"/>
      <c r="O93" s="70"/>
      <c r="P93" s="45"/>
      <c r="Q93" s="46"/>
      <c r="R93" s="41"/>
      <c r="S93" s="41"/>
      <c r="T93" s="41"/>
      <c r="U93" s="73"/>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row>
    <row r="94" spans="1:50" s="47" customFormat="1" ht="21" customHeight="1">
      <c r="A94" s="41"/>
      <c r="B94" s="41"/>
      <c r="C94" s="41"/>
      <c r="D94" s="41"/>
      <c r="E94" s="42"/>
      <c r="F94" s="41"/>
      <c r="G94" s="41"/>
      <c r="H94" s="43"/>
      <c r="I94" s="42"/>
      <c r="J94" s="41"/>
      <c r="K94" s="72" t="s">
        <v>118</v>
      </c>
      <c r="L94" s="42"/>
      <c r="M94" s="42"/>
      <c r="N94" s="41"/>
      <c r="O94" s="70"/>
      <c r="P94" s="45"/>
      <c r="Q94" s="46"/>
      <c r="R94" s="41"/>
      <c r="S94" s="41"/>
      <c r="T94" s="41"/>
      <c r="U94" s="73"/>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row>
    <row r="95" spans="1:50" s="47" customFormat="1" ht="21" customHeight="1">
      <c r="A95" s="41"/>
      <c r="B95" s="41"/>
      <c r="C95" s="41"/>
      <c r="D95" s="41"/>
      <c r="E95" s="42"/>
      <c r="F95" s="41"/>
      <c r="G95" s="41"/>
      <c r="H95" s="43"/>
      <c r="I95" s="42"/>
      <c r="J95" s="41"/>
      <c r="K95" s="72" t="s">
        <v>119</v>
      </c>
      <c r="L95" s="42"/>
      <c r="M95" s="42"/>
      <c r="N95" s="41"/>
      <c r="O95" s="70"/>
      <c r="P95" s="45"/>
      <c r="Q95" s="46"/>
      <c r="R95" s="41"/>
      <c r="S95" s="41"/>
      <c r="T95" s="41"/>
      <c r="U95" s="73"/>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row>
    <row r="96" spans="1:50" s="47" customFormat="1" ht="21" customHeight="1">
      <c r="A96" s="41"/>
      <c r="B96" s="41"/>
      <c r="C96" s="41"/>
      <c r="D96" s="41"/>
      <c r="E96" s="42"/>
      <c r="F96" s="41"/>
      <c r="G96" s="41"/>
      <c r="H96" s="43"/>
      <c r="I96" s="42"/>
      <c r="J96" s="41"/>
      <c r="K96" s="72" t="s">
        <v>120</v>
      </c>
      <c r="L96" s="42"/>
      <c r="M96" s="42"/>
      <c r="N96" s="41"/>
      <c r="O96" s="70"/>
      <c r="P96" s="45"/>
      <c r="Q96" s="46"/>
      <c r="R96" s="41"/>
      <c r="S96" s="41"/>
      <c r="T96" s="41"/>
      <c r="U96" s="73"/>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row>
    <row r="97" spans="1:50" s="47" customFormat="1" ht="21" customHeight="1">
      <c r="A97" s="41"/>
      <c r="B97" s="41"/>
      <c r="C97" s="41"/>
      <c r="D97" s="41"/>
      <c r="E97" s="42"/>
      <c r="F97" s="41"/>
      <c r="G97" s="41"/>
      <c r="H97" s="43"/>
      <c r="I97" s="42"/>
      <c r="J97" s="41"/>
      <c r="K97" s="72" t="s">
        <v>121</v>
      </c>
      <c r="L97" s="42"/>
      <c r="M97" s="42"/>
      <c r="N97" s="41"/>
      <c r="O97" s="70"/>
      <c r="P97" s="45"/>
      <c r="Q97" s="46"/>
      <c r="R97" s="41"/>
      <c r="S97" s="41"/>
      <c r="T97" s="41"/>
      <c r="U97" s="73"/>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row>
    <row r="98" spans="1:50" s="47" customFormat="1" ht="21" customHeight="1">
      <c r="A98" s="41"/>
      <c r="B98" s="41"/>
      <c r="C98" s="41"/>
      <c r="D98" s="41"/>
      <c r="E98" s="42"/>
      <c r="F98" s="41"/>
      <c r="G98" s="41"/>
      <c r="H98" s="43"/>
      <c r="I98" s="42"/>
      <c r="J98" s="41"/>
      <c r="K98" s="72" t="s">
        <v>301</v>
      </c>
      <c r="L98" s="42"/>
      <c r="M98" s="42"/>
      <c r="N98" s="41"/>
      <c r="O98" s="70"/>
      <c r="P98" s="45"/>
      <c r="Q98" s="46"/>
      <c r="R98" s="41"/>
      <c r="S98" s="41"/>
      <c r="T98" s="41"/>
      <c r="U98" s="73"/>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row>
    <row r="99" spans="1:50" s="47" customFormat="1" ht="21" customHeight="1">
      <c r="A99" s="41"/>
      <c r="B99" s="41"/>
      <c r="C99" s="41"/>
      <c r="D99" s="41"/>
      <c r="E99" s="42"/>
      <c r="F99" s="41"/>
      <c r="G99" s="41"/>
      <c r="H99" s="43"/>
      <c r="I99" s="42"/>
      <c r="J99" s="41"/>
      <c r="K99" s="72" t="s">
        <v>122</v>
      </c>
      <c r="L99" s="42"/>
      <c r="M99" s="42"/>
      <c r="N99" s="41"/>
      <c r="O99" s="70"/>
      <c r="P99" s="45"/>
      <c r="Q99" s="46"/>
      <c r="R99" s="41"/>
      <c r="S99" s="41"/>
      <c r="T99" s="41"/>
      <c r="U99" s="73"/>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row>
    <row r="100" spans="1:50" s="47" customFormat="1" ht="21" customHeight="1">
      <c r="A100" s="41"/>
      <c r="B100" s="41"/>
      <c r="C100" s="41"/>
      <c r="D100" s="41"/>
      <c r="E100" s="42"/>
      <c r="F100" s="41"/>
      <c r="G100" s="41"/>
      <c r="H100" s="43"/>
      <c r="I100" s="42"/>
      <c r="J100" s="41"/>
      <c r="K100" s="72" t="s">
        <v>123</v>
      </c>
      <c r="L100" s="42"/>
      <c r="M100" s="42"/>
      <c r="N100" s="41"/>
      <c r="O100" s="70"/>
      <c r="P100" s="45"/>
      <c r="Q100" s="46"/>
      <c r="R100" s="41"/>
      <c r="S100" s="41"/>
      <c r="T100" s="41"/>
      <c r="U100" s="73"/>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row>
    <row r="101" spans="1:50" s="47" customFormat="1" ht="21" customHeight="1">
      <c r="A101" s="41"/>
      <c r="B101" s="41"/>
      <c r="C101" s="41"/>
      <c r="D101" s="41"/>
      <c r="E101" s="42"/>
      <c r="F101" s="41"/>
      <c r="G101" s="41"/>
      <c r="H101" s="43"/>
      <c r="I101" s="42"/>
      <c r="J101" s="41"/>
      <c r="K101" s="72" t="s">
        <v>124</v>
      </c>
      <c r="L101" s="42"/>
      <c r="M101" s="42"/>
      <c r="N101" s="41"/>
      <c r="O101" s="70"/>
      <c r="P101" s="45"/>
      <c r="Q101" s="46"/>
      <c r="R101" s="41"/>
      <c r="S101" s="41"/>
      <c r="T101" s="41"/>
      <c r="U101" s="73"/>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row>
    <row r="102" spans="1:50" s="47" customFormat="1" ht="21" customHeight="1">
      <c r="A102" s="41"/>
      <c r="B102" s="41"/>
      <c r="C102" s="41"/>
      <c r="D102" s="41"/>
      <c r="E102" s="42"/>
      <c r="F102" s="41"/>
      <c r="G102" s="41"/>
      <c r="H102" s="43"/>
      <c r="I102" s="42"/>
      <c r="J102" s="41"/>
      <c r="K102" s="72" t="s">
        <v>125</v>
      </c>
      <c r="L102" s="42"/>
      <c r="M102" s="42"/>
      <c r="N102" s="41"/>
      <c r="O102" s="70"/>
      <c r="P102" s="45"/>
      <c r="Q102" s="46"/>
      <c r="R102" s="41"/>
      <c r="S102" s="41"/>
      <c r="T102" s="41"/>
      <c r="U102" s="73"/>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row>
    <row r="103" spans="1:50" s="47" customFormat="1" ht="21" customHeight="1">
      <c r="A103" s="41"/>
      <c r="B103" s="41"/>
      <c r="C103" s="41"/>
      <c r="D103" s="41"/>
      <c r="E103" s="42"/>
      <c r="F103" s="41"/>
      <c r="G103" s="41"/>
      <c r="H103" s="43"/>
      <c r="I103" s="42"/>
      <c r="J103" s="41"/>
      <c r="K103" s="72" t="s">
        <v>126</v>
      </c>
      <c r="L103" s="42"/>
      <c r="M103" s="42"/>
      <c r="N103" s="41"/>
      <c r="O103" s="70"/>
      <c r="P103" s="45"/>
      <c r="Q103" s="46"/>
      <c r="R103" s="41"/>
      <c r="S103" s="41"/>
      <c r="T103" s="41"/>
      <c r="U103" s="73"/>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row>
    <row r="104" spans="1:50" s="47" customFormat="1" ht="21" customHeight="1">
      <c r="A104" s="41"/>
      <c r="B104" s="41"/>
      <c r="C104" s="41"/>
      <c r="D104" s="41"/>
      <c r="E104" s="42"/>
      <c r="F104" s="41"/>
      <c r="G104" s="41"/>
      <c r="H104" s="43"/>
      <c r="I104" s="42"/>
      <c r="J104" s="41"/>
      <c r="K104" s="72" t="s">
        <v>127</v>
      </c>
      <c r="L104" s="42"/>
      <c r="M104" s="42"/>
      <c r="N104" s="41"/>
      <c r="O104" s="70"/>
      <c r="P104" s="45"/>
      <c r="Q104" s="46"/>
      <c r="R104" s="41"/>
      <c r="S104" s="41"/>
      <c r="T104" s="41"/>
      <c r="U104" s="73"/>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row>
    <row r="105" spans="1:50" s="47" customFormat="1" ht="21" customHeight="1">
      <c r="A105" s="41"/>
      <c r="B105" s="41"/>
      <c r="C105" s="41"/>
      <c r="D105" s="41"/>
      <c r="E105" s="42"/>
      <c r="F105" s="41"/>
      <c r="G105" s="41"/>
      <c r="H105" s="43"/>
      <c r="I105" s="42"/>
      <c r="J105" s="41"/>
      <c r="K105" s="72" t="s">
        <v>128</v>
      </c>
      <c r="L105" s="42"/>
      <c r="M105" s="42"/>
      <c r="N105" s="41"/>
      <c r="O105" s="70"/>
      <c r="P105" s="45"/>
      <c r="Q105" s="46"/>
      <c r="R105" s="41"/>
      <c r="S105" s="41"/>
      <c r="T105" s="41"/>
      <c r="U105" s="73"/>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row>
    <row r="106" spans="1:50" s="47" customFormat="1" ht="21" customHeight="1">
      <c r="A106" s="41"/>
      <c r="B106" s="41"/>
      <c r="C106" s="41"/>
      <c r="D106" s="41"/>
      <c r="E106" s="42"/>
      <c r="F106" s="41"/>
      <c r="G106" s="41"/>
      <c r="H106" s="43"/>
      <c r="I106" s="42"/>
      <c r="J106" s="41"/>
      <c r="K106" s="72" t="s">
        <v>129</v>
      </c>
      <c r="L106" s="42"/>
      <c r="M106" s="42"/>
      <c r="N106" s="41"/>
      <c r="O106" s="70"/>
      <c r="P106" s="45"/>
      <c r="Q106" s="46"/>
      <c r="R106" s="41"/>
      <c r="S106" s="41"/>
      <c r="T106" s="41"/>
      <c r="U106" s="73"/>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row>
    <row r="107" spans="1:50" s="47" customFormat="1" ht="21" customHeight="1">
      <c r="A107" s="41"/>
      <c r="B107" s="41"/>
      <c r="C107" s="41"/>
      <c r="D107" s="41"/>
      <c r="E107" s="42"/>
      <c r="F107" s="41"/>
      <c r="G107" s="41"/>
      <c r="H107" s="43"/>
      <c r="I107" s="42"/>
      <c r="J107" s="41"/>
      <c r="K107" s="72" t="s">
        <v>130</v>
      </c>
      <c r="L107" s="42"/>
      <c r="M107" s="42"/>
      <c r="N107" s="41"/>
      <c r="O107" s="70"/>
      <c r="P107" s="45"/>
      <c r="Q107" s="46"/>
      <c r="R107" s="41"/>
      <c r="S107" s="41"/>
      <c r="T107" s="41"/>
      <c r="U107" s="73"/>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row>
    <row r="108" spans="1:50" s="47" customFormat="1" ht="21" customHeight="1">
      <c r="A108" s="41"/>
      <c r="B108" s="41"/>
      <c r="C108" s="41"/>
      <c r="D108" s="41"/>
      <c r="E108" s="42"/>
      <c r="F108" s="41"/>
      <c r="G108" s="41"/>
      <c r="H108" s="43"/>
      <c r="I108" s="42"/>
      <c r="J108" s="41"/>
      <c r="K108" s="72" t="s">
        <v>131</v>
      </c>
      <c r="L108" s="42"/>
      <c r="M108" s="42"/>
      <c r="N108" s="41"/>
      <c r="O108" s="70"/>
      <c r="P108" s="45"/>
      <c r="Q108" s="46"/>
      <c r="R108" s="41"/>
      <c r="S108" s="41"/>
      <c r="T108" s="41"/>
      <c r="U108" s="73"/>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row>
    <row r="109" spans="1:50" s="47" customFormat="1" ht="21" customHeight="1">
      <c r="A109" s="41"/>
      <c r="B109" s="41"/>
      <c r="C109" s="41"/>
      <c r="D109" s="41"/>
      <c r="E109" s="42"/>
      <c r="F109" s="41"/>
      <c r="G109" s="41"/>
      <c r="H109" s="43"/>
      <c r="I109" s="42"/>
      <c r="J109" s="41"/>
      <c r="K109" s="72" t="s">
        <v>132</v>
      </c>
      <c r="L109" s="42"/>
      <c r="M109" s="42"/>
      <c r="N109" s="41"/>
      <c r="O109" s="70"/>
      <c r="P109" s="45"/>
      <c r="Q109" s="46"/>
      <c r="R109" s="41"/>
      <c r="S109" s="41"/>
      <c r="T109" s="41"/>
      <c r="U109" s="73"/>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row>
    <row r="110" spans="1:50" s="47" customFormat="1" ht="21" customHeight="1">
      <c r="A110" s="41"/>
      <c r="B110" s="41"/>
      <c r="C110" s="41"/>
      <c r="D110" s="41"/>
      <c r="E110" s="42"/>
      <c r="F110" s="41"/>
      <c r="G110" s="41"/>
      <c r="H110" s="43"/>
      <c r="I110" s="42"/>
      <c r="J110" s="41"/>
      <c r="K110" s="72" t="s">
        <v>133</v>
      </c>
      <c r="L110" s="42"/>
      <c r="M110" s="42"/>
      <c r="N110" s="41"/>
      <c r="O110" s="70"/>
      <c r="P110" s="45"/>
      <c r="Q110" s="46"/>
      <c r="R110" s="41"/>
      <c r="S110" s="41"/>
      <c r="T110" s="41"/>
      <c r="U110" s="73"/>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row>
    <row r="111" spans="1:50" s="47" customFormat="1" ht="21" customHeight="1">
      <c r="A111" s="41"/>
      <c r="B111" s="41"/>
      <c r="C111" s="41"/>
      <c r="D111" s="41"/>
      <c r="E111" s="42"/>
      <c r="F111" s="41"/>
      <c r="G111" s="41"/>
      <c r="H111" s="43"/>
      <c r="I111" s="42"/>
      <c r="J111" s="41"/>
      <c r="K111" s="72" t="s">
        <v>134</v>
      </c>
      <c r="L111" s="42"/>
      <c r="M111" s="42"/>
      <c r="N111" s="41"/>
      <c r="O111" s="70"/>
      <c r="P111" s="45"/>
      <c r="Q111" s="46"/>
      <c r="R111" s="41"/>
      <c r="S111" s="41"/>
      <c r="T111" s="41"/>
      <c r="U111" s="73"/>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row>
    <row r="112" spans="1:50" s="47" customFormat="1" ht="21" customHeight="1">
      <c r="A112" s="41"/>
      <c r="B112" s="41"/>
      <c r="C112" s="41"/>
      <c r="D112" s="41"/>
      <c r="E112" s="42"/>
      <c r="F112" s="41"/>
      <c r="G112" s="41"/>
      <c r="H112" s="43"/>
      <c r="I112" s="42"/>
      <c r="J112" s="41"/>
      <c r="K112" s="72" t="s">
        <v>135</v>
      </c>
      <c r="L112" s="42"/>
      <c r="M112" s="42"/>
      <c r="N112" s="41"/>
      <c r="O112" s="70"/>
      <c r="P112" s="45"/>
      <c r="Q112" s="46"/>
      <c r="R112" s="41"/>
      <c r="S112" s="41"/>
      <c r="T112" s="41"/>
      <c r="U112" s="73"/>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row>
    <row r="113" spans="1:50" s="47" customFormat="1" ht="21" customHeight="1">
      <c r="A113" s="41"/>
      <c r="B113" s="41"/>
      <c r="C113" s="41"/>
      <c r="D113" s="41"/>
      <c r="E113" s="42"/>
      <c r="F113" s="41"/>
      <c r="G113" s="41"/>
      <c r="H113" s="43"/>
      <c r="I113" s="42"/>
      <c r="J113" s="41"/>
      <c r="K113" s="72" t="s">
        <v>136</v>
      </c>
      <c r="L113" s="42"/>
      <c r="M113" s="42"/>
      <c r="N113" s="41"/>
      <c r="O113" s="70"/>
      <c r="P113" s="45"/>
      <c r="Q113" s="46"/>
      <c r="R113" s="41"/>
      <c r="S113" s="41"/>
      <c r="T113" s="41"/>
      <c r="U113" s="73"/>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row>
    <row r="114" spans="1:50" s="47" customFormat="1" ht="21" customHeight="1">
      <c r="A114" s="41"/>
      <c r="B114" s="41"/>
      <c r="C114" s="41"/>
      <c r="D114" s="41"/>
      <c r="E114" s="42"/>
      <c r="F114" s="41"/>
      <c r="G114" s="41"/>
      <c r="H114" s="43"/>
      <c r="I114" s="42"/>
      <c r="J114" s="41"/>
      <c r="K114" s="72" t="s">
        <v>137</v>
      </c>
      <c r="L114" s="42"/>
      <c r="M114" s="42"/>
      <c r="N114" s="41"/>
      <c r="O114" s="70"/>
      <c r="P114" s="45"/>
      <c r="Q114" s="46"/>
      <c r="R114" s="41"/>
      <c r="S114" s="41"/>
      <c r="T114" s="41"/>
      <c r="U114" s="73"/>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row>
    <row r="115" spans="1:50" s="47" customFormat="1" ht="21" customHeight="1">
      <c r="A115" s="41"/>
      <c r="B115" s="41"/>
      <c r="C115" s="41"/>
      <c r="D115" s="41"/>
      <c r="E115" s="42"/>
      <c r="F115" s="41"/>
      <c r="G115" s="41"/>
      <c r="H115" s="43"/>
      <c r="I115" s="42"/>
      <c r="J115" s="41"/>
      <c r="K115" s="72" t="s">
        <v>138</v>
      </c>
      <c r="L115" s="42"/>
      <c r="M115" s="42"/>
      <c r="N115" s="41"/>
      <c r="O115" s="70"/>
      <c r="P115" s="45"/>
      <c r="Q115" s="46"/>
      <c r="R115" s="41"/>
      <c r="S115" s="41"/>
      <c r="T115" s="41"/>
      <c r="U115" s="73"/>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row>
    <row r="116" spans="1:50" s="47" customFormat="1" ht="21" customHeight="1">
      <c r="A116" s="41"/>
      <c r="B116" s="41"/>
      <c r="C116" s="41"/>
      <c r="D116" s="41"/>
      <c r="E116" s="42"/>
      <c r="F116" s="41"/>
      <c r="G116" s="41"/>
      <c r="H116" s="43"/>
      <c r="I116" s="42"/>
      <c r="J116" s="41"/>
      <c r="K116" s="72" t="s">
        <v>139</v>
      </c>
      <c r="L116" s="42"/>
      <c r="M116" s="42"/>
      <c r="N116" s="41"/>
      <c r="O116" s="70"/>
      <c r="P116" s="45"/>
      <c r="Q116" s="46"/>
      <c r="R116" s="41"/>
      <c r="S116" s="41"/>
      <c r="T116" s="41"/>
      <c r="U116" s="73"/>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row>
    <row r="117" spans="1:50" s="47" customFormat="1" ht="21" customHeight="1">
      <c r="A117" s="41"/>
      <c r="B117" s="41"/>
      <c r="C117" s="41"/>
      <c r="D117" s="41"/>
      <c r="E117" s="42"/>
      <c r="F117" s="41"/>
      <c r="G117" s="41"/>
      <c r="H117" s="43"/>
      <c r="I117" s="42"/>
      <c r="J117" s="41"/>
      <c r="K117" s="72" t="s">
        <v>140</v>
      </c>
      <c r="L117" s="42"/>
      <c r="M117" s="42"/>
      <c r="N117" s="41"/>
      <c r="O117" s="70"/>
      <c r="P117" s="45"/>
      <c r="Q117" s="46"/>
      <c r="R117" s="41"/>
      <c r="S117" s="41"/>
      <c r="T117" s="41"/>
      <c r="U117" s="73"/>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row>
    <row r="118" spans="1:50" s="47" customFormat="1" ht="21" customHeight="1">
      <c r="A118" s="41"/>
      <c r="B118" s="41"/>
      <c r="C118" s="41"/>
      <c r="D118" s="41"/>
      <c r="E118" s="42"/>
      <c r="F118" s="41"/>
      <c r="G118" s="41"/>
      <c r="H118" s="43"/>
      <c r="I118" s="42"/>
      <c r="J118" s="41"/>
      <c r="K118" s="72" t="s">
        <v>141</v>
      </c>
      <c r="L118" s="42"/>
      <c r="M118" s="42"/>
      <c r="N118" s="41"/>
      <c r="O118" s="70"/>
      <c r="P118" s="45"/>
      <c r="Q118" s="46"/>
      <c r="R118" s="41"/>
      <c r="S118" s="41"/>
      <c r="T118" s="41"/>
      <c r="U118" s="73"/>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row>
    <row r="119" spans="1:50" s="47" customFormat="1" ht="21" customHeight="1">
      <c r="A119" s="41"/>
      <c r="B119" s="41"/>
      <c r="C119" s="41"/>
      <c r="D119" s="41"/>
      <c r="E119" s="42"/>
      <c r="F119" s="41"/>
      <c r="G119" s="41"/>
      <c r="H119" s="43"/>
      <c r="I119" s="42"/>
      <c r="J119" s="41"/>
      <c r="K119" s="72" t="s">
        <v>142</v>
      </c>
      <c r="L119" s="42"/>
      <c r="M119" s="42"/>
      <c r="N119" s="41"/>
      <c r="O119" s="70"/>
      <c r="P119" s="45"/>
      <c r="Q119" s="46"/>
      <c r="R119" s="41"/>
      <c r="S119" s="41"/>
      <c r="T119" s="41"/>
      <c r="U119" s="73"/>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row>
    <row r="120" spans="1:50" s="47" customFormat="1" ht="21" customHeight="1">
      <c r="A120" s="41"/>
      <c r="B120" s="41"/>
      <c r="C120" s="41"/>
      <c r="D120" s="41"/>
      <c r="E120" s="42"/>
      <c r="F120" s="41"/>
      <c r="G120" s="41"/>
      <c r="H120" s="43"/>
      <c r="I120" s="42"/>
      <c r="J120" s="41"/>
      <c r="K120" s="72" t="s">
        <v>143</v>
      </c>
      <c r="L120" s="42"/>
      <c r="M120" s="42"/>
      <c r="N120" s="41"/>
      <c r="O120" s="70"/>
      <c r="P120" s="45"/>
      <c r="Q120" s="46"/>
      <c r="R120" s="41"/>
      <c r="S120" s="41"/>
      <c r="T120" s="41"/>
      <c r="U120" s="73"/>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row>
    <row r="121" spans="1:50" s="47" customFormat="1" ht="21" customHeight="1">
      <c r="A121" s="41"/>
      <c r="B121" s="41"/>
      <c r="C121" s="41"/>
      <c r="D121" s="41"/>
      <c r="E121" s="42"/>
      <c r="F121" s="41"/>
      <c r="G121" s="41"/>
      <c r="H121" s="43"/>
      <c r="I121" s="42"/>
      <c r="J121" s="41"/>
      <c r="K121" s="72" t="s">
        <v>144</v>
      </c>
      <c r="L121" s="42"/>
      <c r="M121" s="42"/>
      <c r="N121" s="41"/>
      <c r="O121" s="70"/>
      <c r="P121" s="45"/>
      <c r="Q121" s="46"/>
      <c r="R121" s="41"/>
      <c r="S121" s="41"/>
      <c r="T121" s="41"/>
      <c r="U121" s="73"/>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row>
    <row r="122" spans="1:50" s="47" customFormat="1" ht="21" customHeight="1">
      <c r="A122" s="41"/>
      <c r="B122" s="41"/>
      <c r="C122" s="41"/>
      <c r="D122" s="41"/>
      <c r="E122" s="42"/>
      <c r="F122" s="41"/>
      <c r="G122" s="41"/>
      <c r="H122" s="43"/>
      <c r="I122" s="42"/>
      <c r="J122" s="41"/>
      <c r="K122" s="72" t="s">
        <v>145</v>
      </c>
      <c r="L122" s="42"/>
      <c r="M122" s="42"/>
      <c r="N122" s="41"/>
      <c r="O122" s="70"/>
      <c r="P122" s="45"/>
      <c r="Q122" s="46"/>
      <c r="R122" s="41"/>
      <c r="S122" s="41"/>
      <c r="T122" s="41"/>
      <c r="U122" s="73"/>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row>
    <row r="123" spans="1:50" s="47" customFormat="1" ht="21" customHeight="1">
      <c r="A123" s="41"/>
      <c r="B123" s="41"/>
      <c r="C123" s="41"/>
      <c r="D123" s="41"/>
      <c r="E123" s="42"/>
      <c r="F123" s="41"/>
      <c r="G123" s="41"/>
      <c r="H123" s="43"/>
      <c r="I123" s="42"/>
      <c r="J123" s="41"/>
      <c r="K123" s="72" t="s">
        <v>146</v>
      </c>
      <c r="L123" s="42"/>
      <c r="M123" s="42"/>
      <c r="N123" s="41"/>
      <c r="O123" s="70"/>
      <c r="P123" s="45"/>
      <c r="Q123" s="46"/>
      <c r="R123" s="41"/>
      <c r="S123" s="41"/>
      <c r="T123" s="41"/>
      <c r="U123" s="73"/>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row>
    <row r="124" spans="1:50" s="47" customFormat="1" ht="21" customHeight="1">
      <c r="A124" s="41"/>
      <c r="B124" s="41"/>
      <c r="C124" s="41"/>
      <c r="D124" s="41"/>
      <c r="E124" s="42"/>
      <c r="F124" s="41"/>
      <c r="G124" s="41"/>
      <c r="H124" s="43"/>
      <c r="I124" s="42"/>
      <c r="J124" s="41"/>
      <c r="K124" s="72" t="s">
        <v>147</v>
      </c>
      <c r="L124" s="42"/>
      <c r="M124" s="42"/>
      <c r="N124" s="41"/>
      <c r="O124" s="70"/>
      <c r="P124" s="45"/>
      <c r="Q124" s="46"/>
      <c r="R124" s="41"/>
      <c r="S124" s="41"/>
      <c r="T124" s="41"/>
      <c r="U124" s="73"/>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row>
    <row r="125" spans="1:50" s="47" customFormat="1" ht="21" customHeight="1">
      <c r="A125" s="41"/>
      <c r="B125" s="41"/>
      <c r="C125" s="41"/>
      <c r="D125" s="41"/>
      <c r="E125" s="42"/>
      <c r="F125" s="41"/>
      <c r="G125" s="41"/>
      <c r="H125" s="43"/>
      <c r="I125" s="42"/>
      <c r="J125" s="41"/>
      <c r="K125" s="72" t="s">
        <v>148</v>
      </c>
      <c r="L125" s="42"/>
      <c r="M125" s="42"/>
      <c r="N125" s="41"/>
      <c r="O125" s="70"/>
      <c r="P125" s="45"/>
      <c r="Q125" s="46"/>
      <c r="R125" s="41"/>
      <c r="S125" s="41"/>
      <c r="T125" s="41"/>
      <c r="U125" s="73"/>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row>
    <row r="126" spans="1:50" s="47" customFormat="1" ht="21" customHeight="1">
      <c r="A126" s="41"/>
      <c r="B126" s="41"/>
      <c r="C126" s="41"/>
      <c r="D126" s="41"/>
      <c r="E126" s="42"/>
      <c r="F126" s="41"/>
      <c r="G126" s="41"/>
      <c r="H126" s="43"/>
      <c r="I126" s="42"/>
      <c r="J126" s="41"/>
      <c r="K126" s="72" t="s">
        <v>149</v>
      </c>
      <c r="L126" s="42"/>
      <c r="M126" s="42"/>
      <c r="N126" s="41"/>
      <c r="O126" s="70"/>
      <c r="P126" s="45"/>
      <c r="Q126" s="46"/>
      <c r="R126" s="41"/>
      <c r="S126" s="41"/>
      <c r="T126" s="41"/>
      <c r="U126" s="73"/>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row>
    <row r="127" spans="1:50" s="47" customFormat="1" ht="21" customHeight="1">
      <c r="A127" s="41"/>
      <c r="B127" s="41"/>
      <c r="C127" s="41"/>
      <c r="D127" s="41"/>
      <c r="E127" s="42"/>
      <c r="F127" s="41"/>
      <c r="G127" s="41"/>
      <c r="H127" s="43"/>
      <c r="I127" s="42"/>
      <c r="J127" s="41"/>
      <c r="K127" s="72" t="s">
        <v>150</v>
      </c>
      <c r="L127" s="42"/>
      <c r="M127" s="42"/>
      <c r="N127" s="41"/>
      <c r="O127" s="70"/>
      <c r="P127" s="45"/>
      <c r="Q127" s="46"/>
      <c r="R127" s="41"/>
      <c r="S127" s="41"/>
      <c r="T127" s="41"/>
      <c r="U127" s="73"/>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row>
    <row r="128" spans="1:50" s="47" customFormat="1" ht="21" customHeight="1">
      <c r="A128" s="41"/>
      <c r="B128" s="41"/>
      <c r="C128" s="41"/>
      <c r="D128" s="41"/>
      <c r="E128" s="42"/>
      <c r="F128" s="41"/>
      <c r="G128" s="41"/>
      <c r="H128" s="43"/>
      <c r="I128" s="42"/>
      <c r="J128" s="41"/>
      <c r="K128" s="72" t="s">
        <v>151</v>
      </c>
      <c r="L128" s="42"/>
      <c r="M128" s="42"/>
      <c r="N128" s="41"/>
      <c r="O128" s="70"/>
      <c r="P128" s="45"/>
      <c r="Q128" s="46"/>
      <c r="R128" s="41"/>
      <c r="S128" s="41"/>
      <c r="T128" s="41"/>
      <c r="U128" s="73"/>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row>
    <row r="129" spans="1:50" s="47" customFormat="1" ht="21" customHeight="1">
      <c r="A129" s="41"/>
      <c r="B129" s="41"/>
      <c r="C129" s="41"/>
      <c r="D129" s="41"/>
      <c r="E129" s="42"/>
      <c r="F129" s="41"/>
      <c r="G129" s="41"/>
      <c r="H129" s="43"/>
      <c r="I129" s="42"/>
      <c r="J129" s="41"/>
      <c r="K129" s="72" t="s">
        <v>152</v>
      </c>
      <c r="L129" s="42"/>
      <c r="M129" s="42"/>
      <c r="N129" s="41"/>
      <c r="O129" s="70"/>
      <c r="P129" s="45"/>
      <c r="Q129" s="46"/>
      <c r="R129" s="41"/>
      <c r="S129" s="41"/>
      <c r="T129" s="41"/>
      <c r="U129" s="73"/>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row>
    <row r="130" spans="1:50" s="47" customFormat="1" ht="21" customHeight="1">
      <c r="A130" s="41"/>
      <c r="B130" s="41"/>
      <c r="C130" s="41"/>
      <c r="D130" s="41"/>
      <c r="E130" s="42"/>
      <c r="F130" s="41"/>
      <c r="G130" s="41"/>
      <c r="H130" s="43"/>
      <c r="I130" s="42"/>
      <c r="J130" s="41"/>
      <c r="K130" s="72" t="s">
        <v>153</v>
      </c>
      <c r="L130" s="42"/>
      <c r="M130" s="42"/>
      <c r="N130" s="41"/>
      <c r="O130" s="70"/>
      <c r="P130" s="45"/>
      <c r="Q130" s="46"/>
      <c r="R130" s="41"/>
      <c r="S130" s="41"/>
      <c r="T130" s="41"/>
      <c r="U130" s="73"/>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row>
    <row r="131" spans="1:50" s="47" customFormat="1" ht="21" customHeight="1">
      <c r="A131" s="41"/>
      <c r="B131" s="41"/>
      <c r="C131" s="41"/>
      <c r="D131" s="41"/>
      <c r="E131" s="42"/>
      <c r="F131" s="41"/>
      <c r="G131" s="41"/>
      <c r="H131" s="43"/>
      <c r="I131" s="42"/>
      <c r="J131" s="41"/>
      <c r="K131" s="72" t="s">
        <v>154</v>
      </c>
      <c r="L131" s="42"/>
      <c r="M131" s="42"/>
      <c r="N131" s="41"/>
      <c r="O131" s="70"/>
      <c r="P131" s="45"/>
      <c r="Q131" s="46"/>
      <c r="R131" s="41"/>
      <c r="S131" s="41"/>
      <c r="T131" s="41"/>
      <c r="U131" s="73"/>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row>
    <row r="132" spans="1:50" s="47" customFormat="1" ht="21" customHeight="1">
      <c r="A132" s="41"/>
      <c r="B132" s="41"/>
      <c r="C132" s="41"/>
      <c r="D132" s="41"/>
      <c r="E132" s="42"/>
      <c r="F132" s="41"/>
      <c r="G132" s="41"/>
      <c r="H132" s="43"/>
      <c r="I132" s="42"/>
      <c r="J132" s="41"/>
      <c r="K132" s="72" t="s">
        <v>155</v>
      </c>
      <c r="L132" s="42"/>
      <c r="M132" s="42"/>
      <c r="N132" s="41"/>
      <c r="O132" s="70"/>
      <c r="P132" s="45"/>
      <c r="Q132" s="46"/>
      <c r="R132" s="41"/>
      <c r="S132" s="41"/>
      <c r="T132" s="41"/>
      <c r="U132" s="73"/>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row>
    <row r="133" spans="1:50" s="47" customFormat="1" ht="21" customHeight="1">
      <c r="A133" s="41"/>
      <c r="B133" s="41"/>
      <c r="C133" s="41"/>
      <c r="D133" s="41"/>
      <c r="E133" s="42"/>
      <c r="F133" s="41"/>
      <c r="G133" s="41"/>
      <c r="H133" s="43"/>
      <c r="I133" s="42"/>
      <c r="J133" s="41"/>
      <c r="K133" s="72" t="s">
        <v>156</v>
      </c>
      <c r="L133" s="42"/>
      <c r="M133" s="42"/>
      <c r="N133" s="41"/>
      <c r="O133" s="70"/>
      <c r="P133" s="45"/>
      <c r="Q133" s="46"/>
      <c r="R133" s="41"/>
      <c r="S133" s="41"/>
      <c r="T133" s="41"/>
      <c r="U133" s="73"/>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row>
    <row r="134" spans="1:50" s="47" customFormat="1" ht="21" customHeight="1">
      <c r="A134" s="41"/>
      <c r="B134" s="41"/>
      <c r="C134" s="41"/>
      <c r="D134" s="41"/>
      <c r="E134" s="42"/>
      <c r="F134" s="41"/>
      <c r="G134" s="41"/>
      <c r="H134" s="43"/>
      <c r="I134" s="42"/>
      <c r="J134" s="41"/>
      <c r="K134" s="72" t="s">
        <v>157</v>
      </c>
      <c r="L134" s="42"/>
      <c r="M134" s="42"/>
      <c r="N134" s="41"/>
      <c r="O134" s="70"/>
      <c r="P134" s="45"/>
      <c r="Q134" s="46"/>
      <c r="R134" s="41"/>
      <c r="S134" s="41"/>
      <c r="T134" s="41"/>
      <c r="U134" s="73"/>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row>
    <row r="135" spans="1:50" s="47" customFormat="1" ht="21" customHeight="1">
      <c r="A135" s="41"/>
      <c r="B135" s="41"/>
      <c r="C135" s="41"/>
      <c r="D135" s="41"/>
      <c r="E135" s="42"/>
      <c r="F135" s="41"/>
      <c r="G135" s="41"/>
      <c r="H135" s="43"/>
      <c r="I135" s="42"/>
      <c r="J135" s="41"/>
      <c r="K135" s="72" t="s">
        <v>158</v>
      </c>
      <c r="L135" s="42"/>
      <c r="M135" s="42"/>
      <c r="N135" s="41"/>
      <c r="O135" s="70"/>
      <c r="P135" s="45"/>
      <c r="Q135" s="46"/>
      <c r="R135" s="41"/>
      <c r="S135" s="41"/>
      <c r="T135" s="41"/>
      <c r="U135" s="73"/>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row>
    <row r="136" spans="1:50" s="47" customFormat="1" ht="21" customHeight="1">
      <c r="A136" s="41"/>
      <c r="B136" s="41"/>
      <c r="C136" s="41"/>
      <c r="D136" s="41"/>
      <c r="E136" s="42"/>
      <c r="F136" s="41"/>
      <c r="G136" s="41"/>
      <c r="H136" s="43"/>
      <c r="I136" s="42"/>
      <c r="J136" s="41"/>
      <c r="K136" s="72" t="s">
        <v>159</v>
      </c>
      <c r="L136" s="42"/>
      <c r="M136" s="42"/>
      <c r="N136" s="41"/>
      <c r="O136" s="70"/>
      <c r="P136" s="45"/>
      <c r="Q136" s="46"/>
      <c r="R136" s="41"/>
      <c r="S136" s="41"/>
      <c r="T136" s="41"/>
      <c r="U136" s="73"/>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row>
    <row r="137" spans="1:50" s="47" customFormat="1" ht="21" customHeight="1">
      <c r="A137" s="41"/>
      <c r="B137" s="41"/>
      <c r="C137" s="41"/>
      <c r="D137" s="41"/>
      <c r="E137" s="42"/>
      <c r="F137" s="41"/>
      <c r="G137" s="41"/>
      <c r="H137" s="43"/>
      <c r="I137" s="42"/>
      <c r="J137" s="41"/>
      <c r="K137" s="72" t="s">
        <v>160</v>
      </c>
      <c r="L137" s="42"/>
      <c r="M137" s="42"/>
      <c r="N137" s="41"/>
      <c r="O137" s="70"/>
      <c r="P137" s="45"/>
      <c r="Q137" s="46"/>
      <c r="R137" s="41"/>
      <c r="S137" s="41"/>
      <c r="T137" s="41"/>
      <c r="U137" s="73"/>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row>
    <row r="138" spans="1:50" s="47" customFormat="1" ht="21" customHeight="1">
      <c r="A138" s="41"/>
      <c r="B138" s="41"/>
      <c r="C138" s="41"/>
      <c r="D138" s="41"/>
      <c r="E138" s="42"/>
      <c r="F138" s="41"/>
      <c r="G138" s="41"/>
      <c r="H138" s="43"/>
      <c r="I138" s="42"/>
      <c r="J138" s="41"/>
      <c r="K138" s="72" t="s">
        <v>161</v>
      </c>
      <c r="L138" s="42"/>
      <c r="M138" s="42"/>
      <c r="N138" s="41"/>
      <c r="O138" s="70"/>
      <c r="P138" s="45"/>
      <c r="Q138" s="46"/>
      <c r="R138" s="41"/>
      <c r="S138" s="41"/>
      <c r="T138" s="41"/>
      <c r="U138" s="73"/>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row>
    <row r="139" spans="1:50" s="47" customFormat="1" ht="21" customHeight="1">
      <c r="A139" s="41"/>
      <c r="B139" s="41"/>
      <c r="C139" s="41"/>
      <c r="D139" s="41"/>
      <c r="E139" s="42"/>
      <c r="F139" s="41"/>
      <c r="G139" s="41"/>
      <c r="H139" s="43"/>
      <c r="I139" s="42"/>
      <c r="J139" s="41"/>
      <c r="K139" s="72" t="s">
        <v>162</v>
      </c>
      <c r="L139" s="42"/>
      <c r="M139" s="42"/>
      <c r="N139" s="41"/>
      <c r="O139" s="70"/>
      <c r="P139" s="45"/>
      <c r="Q139" s="46"/>
      <c r="R139" s="41"/>
      <c r="S139" s="41"/>
      <c r="T139" s="41"/>
      <c r="U139" s="73"/>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row>
    <row r="140" spans="1:50" s="47" customFormat="1" ht="21" customHeight="1">
      <c r="A140" s="41"/>
      <c r="B140" s="41"/>
      <c r="C140" s="41"/>
      <c r="D140" s="41"/>
      <c r="E140" s="42"/>
      <c r="F140" s="41"/>
      <c r="G140" s="41"/>
      <c r="H140" s="43"/>
      <c r="I140" s="42"/>
      <c r="J140" s="41"/>
      <c r="K140" s="72" t="s">
        <v>163</v>
      </c>
      <c r="L140" s="42"/>
      <c r="M140" s="42"/>
      <c r="N140" s="41"/>
      <c r="O140" s="70"/>
      <c r="P140" s="45"/>
      <c r="Q140" s="46"/>
      <c r="R140" s="41"/>
      <c r="S140" s="41"/>
      <c r="T140" s="41"/>
      <c r="U140" s="73"/>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row>
    <row r="141" spans="1:50" s="47" customFormat="1" ht="21" customHeight="1">
      <c r="A141" s="41"/>
      <c r="B141" s="41"/>
      <c r="C141" s="41"/>
      <c r="D141" s="41"/>
      <c r="E141" s="42"/>
      <c r="F141" s="41"/>
      <c r="G141" s="41"/>
      <c r="H141" s="43"/>
      <c r="I141" s="42"/>
      <c r="J141" s="41"/>
      <c r="K141" s="72" t="s">
        <v>164</v>
      </c>
      <c r="L141" s="42"/>
      <c r="M141" s="42"/>
      <c r="N141" s="41"/>
      <c r="O141" s="70"/>
      <c r="P141" s="45"/>
      <c r="Q141" s="46"/>
      <c r="R141" s="41"/>
      <c r="S141" s="41"/>
      <c r="T141" s="41"/>
      <c r="U141" s="73"/>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row>
    <row r="142" spans="1:50" s="47" customFormat="1" ht="21" customHeight="1">
      <c r="A142" s="41"/>
      <c r="B142" s="41"/>
      <c r="C142" s="41"/>
      <c r="D142" s="41"/>
      <c r="E142" s="42"/>
      <c r="F142" s="41"/>
      <c r="G142" s="41"/>
      <c r="H142" s="43"/>
      <c r="I142" s="42"/>
      <c r="J142" s="41"/>
      <c r="K142" s="72" t="s">
        <v>165</v>
      </c>
      <c r="L142" s="42"/>
      <c r="M142" s="42"/>
      <c r="N142" s="41"/>
      <c r="O142" s="70"/>
      <c r="P142" s="45"/>
      <c r="Q142" s="46"/>
      <c r="R142" s="41"/>
      <c r="S142" s="41"/>
      <c r="T142" s="41"/>
      <c r="U142" s="73"/>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row>
    <row r="143" spans="1:50" s="47" customFormat="1" ht="21" customHeight="1">
      <c r="A143" s="41"/>
      <c r="B143" s="41"/>
      <c r="C143" s="41"/>
      <c r="D143" s="41"/>
      <c r="E143" s="42"/>
      <c r="F143" s="41"/>
      <c r="G143" s="41"/>
      <c r="H143" s="43"/>
      <c r="I143" s="42"/>
      <c r="J143" s="41"/>
      <c r="K143" s="72" t="s">
        <v>166</v>
      </c>
      <c r="L143" s="42"/>
      <c r="M143" s="42"/>
      <c r="N143" s="41"/>
      <c r="O143" s="70"/>
      <c r="P143" s="45"/>
      <c r="Q143" s="46"/>
      <c r="R143" s="41"/>
      <c r="S143" s="41"/>
      <c r="T143" s="41"/>
      <c r="U143" s="73"/>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row>
    <row r="144" spans="1:50" s="47" customFormat="1" ht="21" customHeight="1">
      <c r="A144" s="41"/>
      <c r="B144" s="41"/>
      <c r="C144" s="41"/>
      <c r="D144" s="41"/>
      <c r="E144" s="42"/>
      <c r="F144" s="41"/>
      <c r="G144" s="41"/>
      <c r="H144" s="43"/>
      <c r="I144" s="42"/>
      <c r="J144" s="41"/>
      <c r="K144" s="72" t="s">
        <v>167</v>
      </c>
      <c r="L144" s="42"/>
      <c r="M144" s="42"/>
      <c r="N144" s="41"/>
      <c r="O144" s="70"/>
      <c r="P144" s="45"/>
      <c r="Q144" s="46"/>
      <c r="R144" s="41"/>
      <c r="S144" s="41"/>
      <c r="T144" s="41"/>
      <c r="U144" s="73"/>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row>
    <row r="145" spans="1:50" s="47" customFormat="1" ht="21" customHeight="1">
      <c r="A145" s="41"/>
      <c r="B145" s="41"/>
      <c r="C145" s="41"/>
      <c r="D145" s="41"/>
      <c r="E145" s="42"/>
      <c r="F145" s="41"/>
      <c r="G145" s="41"/>
      <c r="H145" s="43"/>
      <c r="I145" s="42"/>
      <c r="J145" s="41"/>
      <c r="K145" s="72" t="s">
        <v>168</v>
      </c>
      <c r="L145" s="42"/>
      <c r="M145" s="42"/>
      <c r="N145" s="41"/>
      <c r="O145" s="70"/>
      <c r="P145" s="45"/>
      <c r="Q145" s="46"/>
      <c r="R145" s="41"/>
      <c r="S145" s="41"/>
      <c r="T145" s="41"/>
      <c r="U145" s="73"/>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row>
    <row r="146" spans="1:50" s="47" customFormat="1" ht="21" customHeight="1">
      <c r="A146" s="41"/>
      <c r="B146" s="41"/>
      <c r="C146" s="41"/>
      <c r="D146" s="41"/>
      <c r="E146" s="42"/>
      <c r="F146" s="41"/>
      <c r="G146" s="41"/>
      <c r="H146" s="43"/>
      <c r="I146" s="42"/>
      <c r="J146" s="41"/>
      <c r="K146" s="72" t="s">
        <v>169</v>
      </c>
      <c r="L146" s="42"/>
      <c r="M146" s="42"/>
      <c r="N146" s="41"/>
      <c r="O146" s="70"/>
      <c r="P146" s="45"/>
      <c r="Q146" s="46"/>
      <c r="R146" s="41"/>
      <c r="S146" s="41"/>
      <c r="T146" s="41"/>
      <c r="U146" s="73"/>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row>
    <row r="147" spans="1:50" s="47" customFormat="1" ht="21" customHeight="1">
      <c r="A147" s="41"/>
      <c r="B147" s="41"/>
      <c r="C147" s="41"/>
      <c r="D147" s="41"/>
      <c r="E147" s="42"/>
      <c r="F147" s="41"/>
      <c r="G147" s="41"/>
      <c r="H147" s="43"/>
      <c r="I147" s="42"/>
      <c r="J147" s="41"/>
      <c r="K147" s="72" t="s">
        <v>170</v>
      </c>
      <c r="L147" s="42"/>
      <c r="M147" s="42"/>
      <c r="N147" s="41"/>
      <c r="O147" s="70"/>
      <c r="P147" s="45"/>
      <c r="Q147" s="46"/>
      <c r="R147" s="41"/>
      <c r="S147" s="41"/>
      <c r="T147" s="41"/>
      <c r="U147" s="73"/>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row>
    <row r="148" spans="1:50" s="47" customFormat="1" ht="21" customHeight="1">
      <c r="A148" s="41"/>
      <c r="B148" s="41"/>
      <c r="C148" s="41"/>
      <c r="D148" s="41"/>
      <c r="E148" s="42"/>
      <c r="F148" s="41"/>
      <c r="G148" s="41"/>
      <c r="H148" s="43"/>
      <c r="I148" s="42"/>
      <c r="J148" s="41"/>
      <c r="K148" s="72" t="s">
        <v>171</v>
      </c>
      <c r="L148" s="42"/>
      <c r="M148" s="42"/>
      <c r="N148" s="41"/>
      <c r="O148" s="70"/>
      <c r="P148" s="45"/>
      <c r="Q148" s="46"/>
      <c r="R148" s="41"/>
      <c r="S148" s="41"/>
      <c r="T148" s="41"/>
      <c r="U148" s="73"/>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row>
    <row r="149" spans="1:50" s="47" customFormat="1" ht="21" customHeight="1">
      <c r="A149" s="41"/>
      <c r="B149" s="41"/>
      <c r="C149" s="41"/>
      <c r="D149" s="41"/>
      <c r="E149" s="42"/>
      <c r="F149" s="41"/>
      <c r="G149" s="41"/>
      <c r="H149" s="43"/>
      <c r="I149" s="42"/>
      <c r="J149" s="41"/>
      <c r="K149" s="72" t="s">
        <v>172</v>
      </c>
      <c r="L149" s="42"/>
      <c r="M149" s="42"/>
      <c r="N149" s="41"/>
      <c r="O149" s="70"/>
      <c r="P149" s="45"/>
      <c r="Q149" s="46"/>
      <c r="R149" s="41"/>
      <c r="S149" s="41"/>
      <c r="T149" s="41"/>
      <c r="U149" s="73"/>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row>
    <row r="150" spans="1:50" s="47" customFormat="1" ht="21" customHeight="1">
      <c r="A150" s="41"/>
      <c r="B150" s="41"/>
      <c r="C150" s="41"/>
      <c r="D150" s="41"/>
      <c r="E150" s="42"/>
      <c r="F150" s="41"/>
      <c r="G150" s="41"/>
      <c r="H150" s="43"/>
      <c r="I150" s="42"/>
      <c r="J150" s="41"/>
      <c r="K150" s="72" t="s">
        <v>173</v>
      </c>
      <c r="L150" s="42"/>
      <c r="M150" s="42"/>
      <c r="N150" s="41"/>
      <c r="O150" s="70"/>
      <c r="P150" s="45"/>
      <c r="Q150" s="46"/>
      <c r="R150" s="41"/>
      <c r="S150" s="41"/>
      <c r="T150" s="41"/>
      <c r="U150" s="73"/>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row>
    <row r="151" spans="1:50" s="47" customFormat="1" ht="21" customHeight="1">
      <c r="A151" s="41"/>
      <c r="B151" s="41"/>
      <c r="C151" s="41"/>
      <c r="D151" s="41"/>
      <c r="E151" s="42"/>
      <c r="F151" s="41"/>
      <c r="G151" s="41"/>
      <c r="H151" s="43"/>
      <c r="I151" s="42"/>
      <c r="J151" s="41"/>
      <c r="K151" s="72" t="s">
        <v>174</v>
      </c>
      <c r="L151" s="42"/>
      <c r="M151" s="42"/>
      <c r="N151" s="41"/>
      <c r="O151" s="70"/>
      <c r="P151" s="45"/>
      <c r="Q151" s="46"/>
      <c r="R151" s="41"/>
      <c r="S151" s="41"/>
      <c r="T151" s="41"/>
      <c r="U151" s="73"/>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row>
    <row r="152" spans="1:50" s="47" customFormat="1" ht="21" customHeight="1">
      <c r="A152" s="41"/>
      <c r="B152" s="41"/>
      <c r="C152" s="41"/>
      <c r="D152" s="41"/>
      <c r="E152" s="42"/>
      <c r="F152" s="41"/>
      <c r="G152" s="41"/>
      <c r="H152" s="43"/>
      <c r="I152" s="42"/>
      <c r="J152" s="41"/>
      <c r="K152" s="72" t="s">
        <v>175</v>
      </c>
      <c r="L152" s="42"/>
      <c r="M152" s="42"/>
      <c r="N152" s="41"/>
      <c r="O152" s="70"/>
      <c r="P152" s="45"/>
      <c r="Q152" s="46"/>
      <c r="R152" s="41"/>
      <c r="S152" s="41"/>
      <c r="T152" s="41"/>
      <c r="U152" s="73"/>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row>
    <row r="153" spans="1:50" s="47" customFormat="1" ht="21" customHeight="1">
      <c r="A153" s="41"/>
      <c r="B153" s="41"/>
      <c r="C153" s="41"/>
      <c r="D153" s="41"/>
      <c r="E153" s="42"/>
      <c r="F153" s="41"/>
      <c r="G153" s="41"/>
      <c r="H153" s="43"/>
      <c r="I153" s="42"/>
      <c r="J153" s="41"/>
      <c r="K153" s="72" t="s">
        <v>176</v>
      </c>
      <c r="L153" s="42"/>
      <c r="M153" s="42"/>
      <c r="N153" s="41"/>
      <c r="O153" s="70"/>
      <c r="P153" s="45"/>
      <c r="Q153" s="46"/>
      <c r="R153" s="41"/>
      <c r="S153" s="41"/>
      <c r="T153" s="41"/>
      <c r="U153" s="73"/>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row>
    <row r="154" spans="1:50" s="47" customFormat="1" ht="21" customHeight="1">
      <c r="A154" s="41"/>
      <c r="B154" s="41"/>
      <c r="C154" s="41"/>
      <c r="D154" s="41"/>
      <c r="E154" s="42"/>
      <c r="F154" s="41"/>
      <c r="G154" s="41"/>
      <c r="H154" s="43"/>
      <c r="I154" s="42"/>
      <c r="J154" s="41"/>
      <c r="K154" s="72" t="s">
        <v>177</v>
      </c>
      <c r="L154" s="42"/>
      <c r="M154" s="42"/>
      <c r="N154" s="41"/>
      <c r="O154" s="70"/>
      <c r="P154" s="45"/>
      <c r="Q154" s="46"/>
      <c r="R154" s="41"/>
      <c r="S154" s="41"/>
      <c r="T154" s="41"/>
      <c r="U154" s="73"/>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row>
    <row r="155" spans="1:50" s="47" customFormat="1" ht="21" customHeight="1">
      <c r="A155" s="41"/>
      <c r="B155" s="41"/>
      <c r="C155" s="41"/>
      <c r="D155" s="41"/>
      <c r="E155" s="42"/>
      <c r="F155" s="41"/>
      <c r="G155" s="41"/>
      <c r="H155" s="43"/>
      <c r="I155" s="42"/>
      <c r="J155" s="41"/>
      <c r="K155" s="72" t="s">
        <v>178</v>
      </c>
      <c r="L155" s="42"/>
      <c r="M155" s="42"/>
      <c r="N155" s="41"/>
      <c r="O155" s="70"/>
      <c r="P155" s="45"/>
      <c r="Q155" s="46"/>
      <c r="R155" s="41"/>
      <c r="S155" s="41"/>
      <c r="T155" s="41"/>
      <c r="U155" s="73"/>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row>
    <row r="156" spans="1:50" s="47" customFormat="1" ht="21" customHeight="1">
      <c r="A156" s="41"/>
      <c r="B156" s="41"/>
      <c r="C156" s="41"/>
      <c r="D156" s="41"/>
      <c r="E156" s="42"/>
      <c r="F156" s="41"/>
      <c r="G156" s="41"/>
      <c r="H156" s="43"/>
      <c r="I156" s="42"/>
      <c r="J156" s="41"/>
      <c r="K156" s="72" t="s">
        <v>179</v>
      </c>
      <c r="L156" s="42"/>
      <c r="M156" s="42"/>
      <c r="N156" s="41"/>
      <c r="O156" s="70"/>
      <c r="P156" s="45"/>
      <c r="Q156" s="46"/>
      <c r="R156" s="41"/>
      <c r="S156" s="41"/>
      <c r="T156" s="41"/>
      <c r="U156" s="73"/>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row>
    <row r="157" spans="1:50" s="47" customFormat="1" ht="21" customHeight="1">
      <c r="A157" s="41"/>
      <c r="B157" s="41"/>
      <c r="C157" s="41"/>
      <c r="D157" s="41"/>
      <c r="E157" s="42"/>
      <c r="F157" s="41"/>
      <c r="G157" s="41"/>
      <c r="H157" s="43"/>
      <c r="I157" s="42"/>
      <c r="J157" s="41"/>
      <c r="K157" s="72" t="s">
        <v>180</v>
      </c>
      <c r="L157" s="42"/>
      <c r="M157" s="42"/>
      <c r="N157" s="41"/>
      <c r="O157" s="70"/>
      <c r="P157" s="45"/>
      <c r="Q157" s="46"/>
      <c r="R157" s="41"/>
      <c r="S157" s="41"/>
      <c r="T157" s="41"/>
      <c r="U157" s="73"/>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row>
    <row r="158" spans="1:50" s="47" customFormat="1" ht="21" customHeight="1">
      <c r="A158" s="41"/>
      <c r="B158" s="41"/>
      <c r="C158" s="41"/>
      <c r="D158" s="41"/>
      <c r="E158" s="42"/>
      <c r="F158" s="41"/>
      <c r="G158" s="41"/>
      <c r="H158" s="43"/>
      <c r="I158" s="42"/>
      <c r="J158" s="41"/>
      <c r="K158" s="72" t="s">
        <v>181</v>
      </c>
      <c r="L158" s="42"/>
      <c r="M158" s="42"/>
      <c r="N158" s="41"/>
      <c r="O158" s="70"/>
      <c r="P158" s="45"/>
      <c r="Q158" s="46"/>
      <c r="R158" s="41"/>
      <c r="S158" s="41"/>
      <c r="T158" s="41"/>
      <c r="U158" s="73"/>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row>
    <row r="159" spans="1:50" s="47" customFormat="1" ht="21" customHeight="1">
      <c r="A159" s="41"/>
      <c r="B159" s="41"/>
      <c r="C159" s="41"/>
      <c r="D159" s="41"/>
      <c r="E159" s="42"/>
      <c r="F159" s="41"/>
      <c r="G159" s="41"/>
      <c r="H159" s="43"/>
      <c r="I159" s="42"/>
      <c r="J159" s="41"/>
      <c r="K159" s="72" t="s">
        <v>182</v>
      </c>
      <c r="L159" s="42"/>
      <c r="M159" s="42"/>
      <c r="N159" s="41"/>
      <c r="O159" s="70"/>
      <c r="P159" s="45"/>
      <c r="Q159" s="46"/>
      <c r="R159" s="41"/>
      <c r="S159" s="41"/>
      <c r="T159" s="41"/>
      <c r="U159" s="73"/>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row>
    <row r="160" spans="1:50" s="47" customFormat="1" ht="21" customHeight="1">
      <c r="A160" s="41"/>
      <c r="B160" s="41"/>
      <c r="C160" s="41"/>
      <c r="D160" s="41"/>
      <c r="E160" s="42"/>
      <c r="F160" s="41"/>
      <c r="G160" s="41"/>
      <c r="H160" s="43"/>
      <c r="I160" s="42"/>
      <c r="J160" s="41"/>
      <c r="K160" s="72" t="s">
        <v>183</v>
      </c>
      <c r="L160" s="42"/>
      <c r="M160" s="42"/>
      <c r="N160" s="41"/>
      <c r="O160" s="70"/>
      <c r="P160" s="45"/>
      <c r="Q160" s="46"/>
      <c r="R160" s="41"/>
      <c r="S160" s="41"/>
      <c r="T160" s="41"/>
      <c r="U160" s="73"/>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c r="AS160" s="45"/>
      <c r="AT160" s="45"/>
      <c r="AU160" s="45"/>
      <c r="AV160" s="45"/>
      <c r="AW160" s="45"/>
      <c r="AX160" s="45"/>
    </row>
    <row r="161" spans="1:50" s="47" customFormat="1" ht="21" customHeight="1">
      <c r="A161" s="41"/>
      <c r="B161" s="41"/>
      <c r="C161" s="41"/>
      <c r="D161" s="41"/>
      <c r="E161" s="42"/>
      <c r="F161" s="41"/>
      <c r="G161" s="41"/>
      <c r="H161" s="43"/>
      <c r="I161" s="42"/>
      <c r="J161" s="41"/>
      <c r="K161" s="72" t="s">
        <v>184</v>
      </c>
      <c r="L161" s="42"/>
      <c r="M161" s="42"/>
      <c r="N161" s="41"/>
      <c r="O161" s="70"/>
      <c r="P161" s="45"/>
      <c r="Q161" s="46"/>
      <c r="R161" s="41"/>
      <c r="S161" s="41"/>
      <c r="T161" s="41"/>
      <c r="U161" s="73"/>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row>
    <row r="162" spans="1:50" s="47" customFormat="1" ht="21" customHeight="1">
      <c r="A162" s="41"/>
      <c r="B162" s="41"/>
      <c r="C162" s="41"/>
      <c r="D162" s="41"/>
      <c r="E162" s="42"/>
      <c r="F162" s="41"/>
      <c r="G162" s="41"/>
      <c r="H162" s="43"/>
      <c r="I162" s="42"/>
      <c r="J162" s="41"/>
      <c r="K162" s="72" t="s">
        <v>185</v>
      </c>
      <c r="L162" s="42"/>
      <c r="M162" s="42"/>
      <c r="N162" s="41"/>
      <c r="O162" s="70"/>
      <c r="P162" s="45"/>
      <c r="Q162" s="46"/>
      <c r="R162" s="41"/>
      <c r="S162" s="41"/>
      <c r="T162" s="41"/>
      <c r="U162" s="73"/>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c r="AS162" s="45"/>
      <c r="AT162" s="45"/>
      <c r="AU162" s="45"/>
      <c r="AV162" s="45"/>
      <c r="AW162" s="45"/>
      <c r="AX162" s="45"/>
    </row>
    <row r="163" spans="1:50" s="47" customFormat="1" ht="21" customHeight="1">
      <c r="A163" s="41"/>
      <c r="B163" s="41"/>
      <c r="C163" s="41"/>
      <c r="D163" s="41"/>
      <c r="E163" s="42"/>
      <c r="F163" s="41"/>
      <c r="G163" s="41"/>
      <c r="H163" s="43"/>
      <c r="I163" s="42"/>
      <c r="J163" s="41"/>
      <c r="K163" s="72" t="s">
        <v>186</v>
      </c>
      <c r="L163" s="42"/>
      <c r="M163" s="42"/>
      <c r="N163" s="41"/>
      <c r="O163" s="70"/>
      <c r="P163" s="45"/>
      <c r="Q163" s="46"/>
      <c r="R163" s="41"/>
      <c r="S163" s="41"/>
      <c r="T163" s="41"/>
      <c r="U163" s="73"/>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row>
    <row r="164" spans="1:50" s="47" customFormat="1" ht="21" customHeight="1">
      <c r="A164" s="41"/>
      <c r="B164" s="41"/>
      <c r="C164" s="41"/>
      <c r="D164" s="41"/>
      <c r="E164" s="42"/>
      <c r="F164" s="41"/>
      <c r="G164" s="41"/>
      <c r="H164" s="43"/>
      <c r="I164" s="42"/>
      <c r="J164" s="41"/>
      <c r="K164" s="72" t="s">
        <v>187</v>
      </c>
      <c r="L164" s="42"/>
      <c r="M164" s="42"/>
      <c r="N164" s="41"/>
      <c r="O164" s="70"/>
      <c r="P164" s="45"/>
      <c r="Q164" s="46"/>
      <c r="R164" s="41"/>
      <c r="S164" s="41"/>
      <c r="T164" s="41"/>
      <c r="U164" s="73"/>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row>
    <row r="165" spans="1:50" s="47" customFormat="1" ht="21" customHeight="1">
      <c r="A165" s="41"/>
      <c r="B165" s="41"/>
      <c r="C165" s="41"/>
      <c r="D165" s="41"/>
      <c r="E165" s="42"/>
      <c r="F165" s="41"/>
      <c r="G165" s="41"/>
      <c r="H165" s="43"/>
      <c r="I165" s="42"/>
      <c r="J165" s="41"/>
      <c r="K165" s="72" t="s">
        <v>188</v>
      </c>
      <c r="L165" s="42"/>
      <c r="M165" s="42"/>
      <c r="N165" s="41"/>
      <c r="O165" s="70"/>
      <c r="P165" s="45"/>
      <c r="Q165" s="46"/>
      <c r="R165" s="41"/>
      <c r="S165" s="41"/>
      <c r="T165" s="41"/>
      <c r="U165" s="73"/>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row>
    <row r="166" spans="1:50" s="47" customFormat="1" ht="21" customHeight="1">
      <c r="A166" s="41"/>
      <c r="B166" s="41"/>
      <c r="C166" s="41"/>
      <c r="D166" s="41"/>
      <c r="E166" s="42"/>
      <c r="F166" s="41"/>
      <c r="G166" s="41"/>
      <c r="H166" s="43"/>
      <c r="I166" s="42"/>
      <c r="J166" s="41"/>
      <c r="K166" s="72" t="s">
        <v>189</v>
      </c>
      <c r="L166" s="42"/>
      <c r="M166" s="42"/>
      <c r="N166" s="41"/>
      <c r="O166" s="70"/>
      <c r="P166" s="45"/>
      <c r="Q166" s="46"/>
      <c r="R166" s="41"/>
      <c r="S166" s="41"/>
      <c r="T166" s="41"/>
      <c r="U166" s="73"/>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row>
    <row r="167" spans="1:50" s="47" customFormat="1" ht="21" customHeight="1">
      <c r="A167" s="41"/>
      <c r="B167" s="41"/>
      <c r="C167" s="41"/>
      <c r="D167" s="41"/>
      <c r="E167" s="42"/>
      <c r="F167" s="41"/>
      <c r="G167" s="41"/>
      <c r="H167" s="43"/>
      <c r="I167" s="42"/>
      <c r="J167" s="41"/>
      <c r="K167" s="72" t="s">
        <v>190</v>
      </c>
      <c r="L167" s="42"/>
      <c r="M167" s="42"/>
      <c r="N167" s="41"/>
      <c r="O167" s="70"/>
      <c r="P167" s="45"/>
      <c r="Q167" s="46"/>
      <c r="R167" s="41"/>
      <c r="S167" s="41"/>
      <c r="T167" s="41"/>
      <c r="U167" s="73"/>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row>
    <row r="168" spans="1:50" s="47" customFormat="1" ht="21" customHeight="1">
      <c r="A168" s="41"/>
      <c r="B168" s="41"/>
      <c r="C168" s="41"/>
      <c r="D168" s="41"/>
      <c r="E168" s="42"/>
      <c r="F168" s="41"/>
      <c r="G168" s="41"/>
      <c r="H168" s="43"/>
      <c r="I168" s="42"/>
      <c r="J168" s="41"/>
      <c r="K168" s="72" t="s">
        <v>191</v>
      </c>
      <c r="L168" s="42"/>
      <c r="M168" s="42"/>
      <c r="N168" s="41"/>
      <c r="O168" s="70"/>
      <c r="P168" s="45"/>
      <c r="Q168" s="46"/>
      <c r="R168" s="41"/>
      <c r="S168" s="41"/>
      <c r="T168" s="41"/>
      <c r="U168" s="73"/>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row>
    <row r="169" spans="1:50" s="47" customFormat="1" ht="21" customHeight="1">
      <c r="A169" s="41"/>
      <c r="B169" s="41"/>
      <c r="C169" s="41"/>
      <c r="D169" s="41"/>
      <c r="E169" s="42"/>
      <c r="F169" s="41"/>
      <c r="G169" s="41"/>
      <c r="H169" s="43"/>
      <c r="I169" s="42"/>
      <c r="J169" s="41"/>
      <c r="K169" s="72" t="s">
        <v>192</v>
      </c>
      <c r="L169" s="42"/>
      <c r="M169" s="42"/>
      <c r="N169" s="41"/>
      <c r="O169" s="70"/>
      <c r="P169" s="45"/>
      <c r="Q169" s="46"/>
      <c r="R169" s="41"/>
      <c r="S169" s="41"/>
      <c r="T169" s="41"/>
      <c r="U169" s="73"/>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row>
    <row r="170" spans="1:50" s="47" customFormat="1" ht="21" customHeight="1">
      <c r="A170" s="41"/>
      <c r="B170" s="41"/>
      <c r="C170" s="41"/>
      <c r="D170" s="41"/>
      <c r="E170" s="42"/>
      <c r="F170" s="41"/>
      <c r="G170" s="41"/>
      <c r="H170" s="43"/>
      <c r="I170" s="42"/>
      <c r="J170" s="41"/>
      <c r="K170" s="72" t="s">
        <v>193</v>
      </c>
      <c r="L170" s="42"/>
      <c r="M170" s="42"/>
      <c r="N170" s="41"/>
      <c r="O170" s="70"/>
      <c r="P170" s="45"/>
      <c r="Q170" s="46"/>
      <c r="R170" s="41"/>
      <c r="S170" s="41"/>
      <c r="T170" s="41"/>
      <c r="U170" s="73"/>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row>
    <row r="171" spans="1:50" s="47" customFormat="1" ht="21" customHeight="1">
      <c r="A171" s="41"/>
      <c r="B171" s="41"/>
      <c r="C171" s="41"/>
      <c r="D171" s="41"/>
      <c r="E171" s="42"/>
      <c r="F171" s="41"/>
      <c r="G171" s="41"/>
      <c r="H171" s="43"/>
      <c r="I171" s="42"/>
      <c r="J171" s="41"/>
      <c r="K171" s="72" t="s">
        <v>194</v>
      </c>
      <c r="L171" s="42"/>
      <c r="M171" s="42"/>
      <c r="N171" s="41"/>
      <c r="O171" s="70"/>
      <c r="P171" s="45"/>
      <c r="Q171" s="46"/>
      <c r="R171" s="41"/>
      <c r="S171" s="41"/>
      <c r="T171" s="41"/>
      <c r="U171" s="73"/>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row>
    <row r="172" spans="1:50" s="47" customFormat="1" ht="21" customHeight="1">
      <c r="A172" s="41"/>
      <c r="B172" s="41"/>
      <c r="C172" s="41"/>
      <c r="D172" s="41"/>
      <c r="E172" s="42"/>
      <c r="F172" s="41"/>
      <c r="G172" s="41"/>
      <c r="H172" s="43"/>
      <c r="I172" s="42"/>
      <c r="J172" s="41"/>
      <c r="K172" s="72" t="s">
        <v>195</v>
      </c>
      <c r="L172" s="42"/>
      <c r="M172" s="42"/>
      <c r="N172" s="41"/>
      <c r="O172" s="70"/>
      <c r="P172" s="45"/>
      <c r="Q172" s="46"/>
      <c r="R172" s="41"/>
      <c r="S172" s="41"/>
      <c r="T172" s="41"/>
      <c r="U172" s="73"/>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row>
    <row r="173" spans="1:50" s="47" customFormat="1" ht="21" customHeight="1">
      <c r="A173" s="41"/>
      <c r="B173" s="41"/>
      <c r="C173" s="41"/>
      <c r="D173" s="41"/>
      <c r="E173" s="42"/>
      <c r="F173" s="41"/>
      <c r="G173" s="41"/>
      <c r="H173" s="43"/>
      <c r="I173" s="42"/>
      <c r="J173" s="41"/>
      <c r="K173" s="72" t="s">
        <v>196</v>
      </c>
      <c r="L173" s="42"/>
      <c r="M173" s="42"/>
      <c r="N173" s="41"/>
      <c r="O173" s="70"/>
      <c r="P173" s="45"/>
      <c r="Q173" s="46"/>
      <c r="R173" s="41"/>
      <c r="S173" s="41"/>
      <c r="T173" s="41"/>
      <c r="U173" s="73"/>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row>
    <row r="174" spans="1:50" s="47" customFormat="1" ht="21" customHeight="1">
      <c r="A174" s="41"/>
      <c r="B174" s="41"/>
      <c r="C174" s="41"/>
      <c r="D174" s="41"/>
      <c r="E174" s="42"/>
      <c r="F174" s="41"/>
      <c r="G174" s="41"/>
      <c r="H174" s="43"/>
      <c r="I174" s="42"/>
      <c r="J174" s="41"/>
      <c r="K174" s="72" t="s">
        <v>197</v>
      </c>
      <c r="L174" s="42"/>
      <c r="M174" s="42"/>
      <c r="N174" s="41"/>
      <c r="O174" s="70"/>
      <c r="P174" s="45"/>
      <c r="Q174" s="46"/>
      <c r="R174" s="41"/>
      <c r="S174" s="41"/>
      <c r="T174" s="41"/>
      <c r="U174" s="73"/>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row>
    <row r="175" spans="1:50" s="47" customFormat="1" ht="21" customHeight="1">
      <c r="A175" s="41"/>
      <c r="B175" s="41"/>
      <c r="C175" s="41"/>
      <c r="D175" s="41"/>
      <c r="E175" s="42"/>
      <c r="F175" s="41"/>
      <c r="G175" s="41"/>
      <c r="H175" s="43"/>
      <c r="I175" s="42"/>
      <c r="J175" s="41"/>
      <c r="K175" s="72" t="s">
        <v>198</v>
      </c>
      <c r="L175" s="42"/>
      <c r="M175" s="42"/>
      <c r="N175" s="41"/>
      <c r="O175" s="70"/>
      <c r="P175" s="45"/>
      <c r="Q175" s="46"/>
      <c r="R175" s="41"/>
      <c r="S175" s="41"/>
      <c r="T175" s="41"/>
      <c r="U175" s="73"/>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row>
    <row r="176" spans="1:50" s="47" customFormat="1" ht="21" customHeight="1">
      <c r="A176" s="41"/>
      <c r="B176" s="41"/>
      <c r="C176" s="41"/>
      <c r="D176" s="41"/>
      <c r="E176" s="42"/>
      <c r="F176" s="41"/>
      <c r="G176" s="41"/>
      <c r="H176" s="43"/>
      <c r="I176" s="42"/>
      <c r="J176" s="41"/>
      <c r="K176" s="72" t="s">
        <v>199</v>
      </c>
      <c r="L176" s="42"/>
      <c r="M176" s="42"/>
      <c r="N176" s="41"/>
      <c r="O176" s="70"/>
      <c r="P176" s="45"/>
      <c r="Q176" s="46"/>
      <c r="R176" s="41"/>
      <c r="S176" s="41"/>
      <c r="T176" s="41"/>
      <c r="U176" s="73"/>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row>
    <row r="177" spans="1:50" s="47" customFormat="1" ht="21" customHeight="1">
      <c r="A177" s="41"/>
      <c r="B177" s="41"/>
      <c r="C177" s="41"/>
      <c r="D177" s="41"/>
      <c r="E177" s="42"/>
      <c r="F177" s="41"/>
      <c r="G177" s="41"/>
      <c r="H177" s="43"/>
      <c r="I177" s="42"/>
      <c r="J177" s="41"/>
      <c r="K177" s="72" t="s">
        <v>200</v>
      </c>
      <c r="L177" s="42"/>
      <c r="M177" s="42"/>
      <c r="N177" s="41"/>
      <c r="O177" s="70"/>
      <c r="P177" s="45"/>
      <c r="Q177" s="46"/>
      <c r="R177" s="41"/>
      <c r="S177" s="41"/>
      <c r="T177" s="41"/>
      <c r="U177" s="73"/>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row>
    <row r="178" spans="1:50" s="47" customFormat="1" ht="21" customHeight="1">
      <c r="A178" s="41"/>
      <c r="B178" s="41"/>
      <c r="C178" s="41"/>
      <c r="D178" s="41"/>
      <c r="E178" s="42"/>
      <c r="F178" s="41"/>
      <c r="G178" s="41"/>
      <c r="H178" s="43"/>
      <c r="I178" s="42"/>
      <c r="J178" s="41"/>
      <c r="K178" s="72" t="s">
        <v>201</v>
      </c>
      <c r="L178" s="42"/>
      <c r="M178" s="42"/>
      <c r="N178" s="41"/>
      <c r="O178" s="70"/>
      <c r="P178" s="45"/>
      <c r="Q178" s="46"/>
      <c r="R178" s="41"/>
      <c r="S178" s="41"/>
      <c r="T178" s="41"/>
      <c r="U178" s="73"/>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row>
    <row r="179" spans="1:50" s="47" customFormat="1" ht="21" customHeight="1">
      <c r="A179" s="41"/>
      <c r="B179" s="41"/>
      <c r="C179" s="41"/>
      <c r="D179" s="41"/>
      <c r="E179" s="42"/>
      <c r="F179" s="41"/>
      <c r="G179" s="41"/>
      <c r="H179" s="43"/>
      <c r="I179" s="42"/>
      <c r="J179" s="41"/>
      <c r="K179" s="72" t="s">
        <v>202</v>
      </c>
      <c r="L179" s="42"/>
      <c r="M179" s="42"/>
      <c r="N179" s="41"/>
      <c r="O179" s="70"/>
      <c r="P179" s="45"/>
      <c r="Q179" s="46"/>
      <c r="R179" s="41"/>
      <c r="S179" s="41"/>
      <c r="T179" s="41"/>
      <c r="U179" s="73"/>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row>
    <row r="180" spans="1:50" s="47" customFormat="1" ht="21" customHeight="1">
      <c r="A180" s="41"/>
      <c r="B180" s="41"/>
      <c r="C180" s="41"/>
      <c r="D180" s="41"/>
      <c r="E180" s="42"/>
      <c r="F180" s="41"/>
      <c r="G180" s="41"/>
      <c r="H180" s="43"/>
      <c r="I180" s="42"/>
      <c r="J180" s="41"/>
      <c r="K180" s="72" t="s">
        <v>203</v>
      </c>
      <c r="L180" s="42"/>
      <c r="M180" s="42"/>
      <c r="N180" s="41"/>
      <c r="O180" s="70"/>
      <c r="P180" s="45"/>
      <c r="Q180" s="46"/>
      <c r="R180" s="41"/>
      <c r="S180" s="41"/>
      <c r="T180" s="41"/>
      <c r="U180" s="73"/>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row>
    <row r="181" spans="1:50" s="47" customFormat="1" ht="21" customHeight="1">
      <c r="A181" s="41"/>
      <c r="B181" s="41"/>
      <c r="C181" s="41"/>
      <c r="D181" s="41"/>
      <c r="E181" s="42"/>
      <c r="F181" s="41"/>
      <c r="G181" s="41"/>
      <c r="H181" s="43"/>
      <c r="I181" s="42"/>
      <c r="J181" s="41"/>
      <c r="K181" s="72" t="s">
        <v>204</v>
      </c>
      <c r="L181" s="42"/>
      <c r="M181" s="42"/>
      <c r="N181" s="41"/>
      <c r="O181" s="70"/>
      <c r="P181" s="45"/>
      <c r="Q181" s="46"/>
      <c r="R181" s="41"/>
      <c r="S181" s="41"/>
      <c r="T181" s="41"/>
      <c r="U181" s="73"/>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row>
    <row r="182" spans="1:50" s="47" customFormat="1" ht="21" customHeight="1">
      <c r="A182" s="41"/>
      <c r="B182" s="41"/>
      <c r="C182" s="41"/>
      <c r="D182" s="41"/>
      <c r="E182" s="42"/>
      <c r="F182" s="41"/>
      <c r="G182" s="41"/>
      <c r="H182" s="43"/>
      <c r="I182" s="42"/>
      <c r="J182" s="41"/>
      <c r="K182" s="72" t="s">
        <v>205</v>
      </c>
      <c r="L182" s="42"/>
      <c r="M182" s="42"/>
      <c r="N182" s="41"/>
      <c r="O182" s="70"/>
      <c r="P182" s="45"/>
      <c r="Q182" s="46"/>
      <c r="R182" s="41"/>
      <c r="S182" s="41"/>
      <c r="T182" s="41"/>
      <c r="U182" s="73"/>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row>
    <row r="183" spans="1:50" s="47" customFormat="1" ht="21" customHeight="1">
      <c r="A183" s="41"/>
      <c r="B183" s="41"/>
      <c r="C183" s="41"/>
      <c r="D183" s="41"/>
      <c r="E183" s="42"/>
      <c r="F183" s="41"/>
      <c r="G183" s="41"/>
      <c r="H183" s="43"/>
      <c r="I183" s="42"/>
      <c r="J183" s="41"/>
      <c r="K183" s="72" t="s">
        <v>206</v>
      </c>
      <c r="L183" s="42"/>
      <c r="M183" s="42"/>
      <c r="N183" s="41"/>
      <c r="O183" s="70"/>
      <c r="P183" s="45"/>
      <c r="Q183" s="46"/>
      <c r="R183" s="41"/>
      <c r="S183" s="41"/>
      <c r="T183" s="41"/>
      <c r="U183" s="73"/>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row>
    <row r="184" spans="1:50" s="47" customFormat="1" ht="21" customHeight="1">
      <c r="A184" s="41"/>
      <c r="B184" s="41"/>
      <c r="C184" s="41"/>
      <c r="D184" s="41"/>
      <c r="E184" s="42"/>
      <c r="F184" s="41"/>
      <c r="G184" s="41"/>
      <c r="H184" s="43"/>
      <c r="I184" s="42"/>
      <c r="J184" s="41"/>
      <c r="K184" s="72" t="s">
        <v>207</v>
      </c>
      <c r="L184" s="42"/>
      <c r="M184" s="42"/>
      <c r="N184" s="41"/>
      <c r="O184" s="70"/>
      <c r="P184" s="45"/>
      <c r="Q184" s="46"/>
      <c r="R184" s="41"/>
      <c r="S184" s="41"/>
      <c r="T184" s="41"/>
      <c r="U184" s="73"/>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row>
    <row r="185" spans="1:50" s="47" customFormat="1" ht="21" customHeight="1">
      <c r="A185" s="41"/>
      <c r="B185" s="41"/>
      <c r="C185" s="41"/>
      <c r="D185" s="41"/>
      <c r="E185" s="42"/>
      <c r="F185" s="41"/>
      <c r="G185" s="41"/>
      <c r="H185" s="43"/>
      <c r="I185" s="42"/>
      <c r="J185" s="41"/>
      <c r="K185" s="72" t="s">
        <v>208</v>
      </c>
      <c r="L185" s="42"/>
      <c r="M185" s="42"/>
      <c r="N185" s="41"/>
      <c r="O185" s="70"/>
      <c r="P185" s="45"/>
      <c r="Q185" s="46"/>
      <c r="R185" s="41"/>
      <c r="S185" s="41"/>
      <c r="T185" s="41"/>
      <c r="U185" s="73"/>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row>
    <row r="186" spans="1:50" s="47" customFormat="1" ht="21" customHeight="1">
      <c r="A186" s="41"/>
      <c r="B186" s="41"/>
      <c r="C186" s="41"/>
      <c r="D186" s="41"/>
      <c r="E186" s="42"/>
      <c r="F186" s="41"/>
      <c r="G186" s="41"/>
      <c r="H186" s="43"/>
      <c r="I186" s="42"/>
      <c r="J186" s="41"/>
      <c r="K186" s="72" t="s">
        <v>209</v>
      </c>
      <c r="L186" s="42"/>
      <c r="M186" s="42"/>
      <c r="N186" s="41"/>
      <c r="O186" s="70"/>
      <c r="P186" s="45"/>
      <c r="Q186" s="46"/>
      <c r="R186" s="41"/>
      <c r="S186" s="41"/>
      <c r="T186" s="41"/>
      <c r="U186" s="73"/>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row>
    <row r="187" spans="1:50" s="47" customFormat="1" ht="21" customHeight="1">
      <c r="A187" s="41"/>
      <c r="B187" s="41"/>
      <c r="C187" s="41"/>
      <c r="D187" s="41"/>
      <c r="E187" s="42"/>
      <c r="F187" s="41"/>
      <c r="G187" s="41"/>
      <c r="H187" s="43"/>
      <c r="I187" s="42"/>
      <c r="J187" s="41"/>
      <c r="K187" s="72" t="s">
        <v>210</v>
      </c>
      <c r="L187" s="42"/>
      <c r="M187" s="42"/>
      <c r="N187" s="41"/>
      <c r="O187" s="70"/>
      <c r="P187" s="45"/>
      <c r="Q187" s="46"/>
      <c r="R187" s="41"/>
      <c r="S187" s="41"/>
      <c r="T187" s="41"/>
      <c r="U187" s="73"/>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c r="AS187" s="45"/>
      <c r="AT187" s="45"/>
      <c r="AU187" s="45"/>
      <c r="AV187" s="45"/>
      <c r="AW187" s="45"/>
      <c r="AX187" s="45"/>
    </row>
    <row r="188" spans="1:50" s="47" customFormat="1" ht="21" customHeight="1">
      <c r="A188" s="41"/>
      <c r="B188" s="41"/>
      <c r="C188" s="41"/>
      <c r="D188" s="41"/>
      <c r="E188" s="42"/>
      <c r="F188" s="41"/>
      <c r="G188" s="41"/>
      <c r="H188" s="43"/>
      <c r="I188" s="42"/>
      <c r="J188" s="41"/>
      <c r="K188" s="72" t="s">
        <v>211</v>
      </c>
      <c r="L188" s="42"/>
      <c r="M188" s="42"/>
      <c r="N188" s="41"/>
      <c r="O188" s="70"/>
      <c r="P188" s="45"/>
      <c r="Q188" s="46"/>
      <c r="R188" s="41"/>
      <c r="S188" s="41"/>
      <c r="T188" s="41"/>
      <c r="U188" s="73"/>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row>
    <row r="189" spans="1:50" s="47" customFormat="1" ht="21" customHeight="1">
      <c r="A189" s="41"/>
      <c r="B189" s="41"/>
      <c r="C189" s="41"/>
      <c r="D189" s="41"/>
      <c r="E189" s="42"/>
      <c r="F189" s="41"/>
      <c r="G189" s="41"/>
      <c r="H189" s="43"/>
      <c r="I189" s="42"/>
      <c r="J189" s="41"/>
      <c r="K189" s="72" t="s">
        <v>212</v>
      </c>
      <c r="L189" s="42"/>
      <c r="M189" s="42"/>
      <c r="N189" s="41"/>
      <c r="O189" s="70"/>
      <c r="P189" s="45"/>
      <c r="Q189" s="46"/>
      <c r="R189" s="41"/>
      <c r="S189" s="41"/>
      <c r="T189" s="41"/>
      <c r="U189" s="73"/>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row>
    <row r="190" spans="1:50" s="47" customFormat="1" ht="21" customHeight="1">
      <c r="A190" s="41"/>
      <c r="B190" s="41"/>
      <c r="C190" s="41"/>
      <c r="D190" s="41"/>
      <c r="E190" s="42"/>
      <c r="F190" s="41"/>
      <c r="G190" s="41"/>
      <c r="H190" s="43"/>
      <c r="I190" s="42"/>
      <c r="J190" s="41"/>
      <c r="K190" s="72" t="s">
        <v>213</v>
      </c>
      <c r="L190" s="42"/>
      <c r="M190" s="42"/>
      <c r="N190" s="41"/>
      <c r="O190" s="70"/>
      <c r="P190" s="45"/>
      <c r="Q190" s="46"/>
      <c r="R190" s="41"/>
      <c r="S190" s="41"/>
      <c r="T190" s="41"/>
      <c r="U190" s="73"/>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row>
    <row r="191" spans="1:50" s="47" customFormat="1" ht="21" customHeight="1">
      <c r="A191" s="41"/>
      <c r="B191" s="41"/>
      <c r="C191" s="41"/>
      <c r="D191" s="41"/>
      <c r="E191" s="42"/>
      <c r="F191" s="41"/>
      <c r="G191" s="41"/>
      <c r="H191" s="43"/>
      <c r="I191" s="42"/>
      <c r="J191" s="41"/>
      <c r="K191" s="72" t="s">
        <v>214</v>
      </c>
      <c r="L191" s="42"/>
      <c r="M191" s="42"/>
      <c r="N191" s="41"/>
      <c r="O191" s="70"/>
      <c r="P191" s="45"/>
      <c r="Q191" s="46"/>
      <c r="R191" s="41"/>
      <c r="S191" s="41"/>
      <c r="T191" s="41"/>
      <c r="U191" s="73"/>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row>
    <row r="192" spans="1:50" s="47" customFormat="1" ht="21" customHeight="1">
      <c r="A192" s="41"/>
      <c r="B192" s="41"/>
      <c r="C192" s="41"/>
      <c r="D192" s="41"/>
      <c r="E192" s="42"/>
      <c r="F192" s="41"/>
      <c r="G192" s="41"/>
      <c r="H192" s="43"/>
      <c r="I192" s="42"/>
      <c r="J192" s="41"/>
      <c r="K192" s="72" t="s">
        <v>215</v>
      </c>
      <c r="L192" s="42"/>
      <c r="M192" s="42"/>
      <c r="N192" s="41"/>
      <c r="O192" s="70"/>
      <c r="P192" s="45"/>
      <c r="Q192" s="46"/>
      <c r="R192" s="41"/>
      <c r="S192" s="41"/>
      <c r="T192" s="41"/>
      <c r="U192" s="73"/>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row>
    <row r="193" spans="1:50" s="47" customFormat="1" ht="21" customHeight="1">
      <c r="A193" s="41"/>
      <c r="B193" s="41"/>
      <c r="C193" s="41"/>
      <c r="D193" s="41"/>
      <c r="E193" s="42"/>
      <c r="F193" s="41"/>
      <c r="G193" s="41"/>
      <c r="H193" s="43"/>
      <c r="I193" s="42"/>
      <c r="J193" s="41"/>
      <c r="K193" s="72" t="s">
        <v>216</v>
      </c>
      <c r="L193" s="42"/>
      <c r="M193" s="42"/>
      <c r="N193" s="41"/>
      <c r="O193" s="70"/>
      <c r="P193" s="45"/>
      <c r="Q193" s="46"/>
      <c r="R193" s="41"/>
      <c r="S193" s="41"/>
      <c r="T193" s="41"/>
      <c r="U193" s="73"/>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c r="AS193" s="45"/>
      <c r="AT193" s="45"/>
      <c r="AU193" s="45"/>
      <c r="AV193" s="45"/>
      <c r="AW193" s="45"/>
      <c r="AX193" s="45"/>
    </row>
    <row r="194" spans="1:50" s="47" customFormat="1" ht="21" customHeight="1">
      <c r="A194" s="41"/>
      <c r="B194" s="41"/>
      <c r="C194" s="41"/>
      <c r="D194" s="41"/>
      <c r="E194" s="42"/>
      <c r="F194" s="41"/>
      <c r="G194" s="41"/>
      <c r="H194" s="43"/>
      <c r="I194" s="42"/>
      <c r="J194" s="41"/>
      <c r="K194" s="72" t="s">
        <v>217</v>
      </c>
      <c r="L194" s="42"/>
      <c r="M194" s="42"/>
      <c r="N194" s="41"/>
      <c r="O194" s="70"/>
      <c r="P194" s="45"/>
      <c r="Q194" s="46"/>
      <c r="R194" s="41"/>
      <c r="S194" s="41"/>
      <c r="T194" s="41"/>
      <c r="U194" s="73"/>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c r="AS194" s="45"/>
      <c r="AT194" s="45"/>
      <c r="AU194" s="45"/>
      <c r="AV194" s="45"/>
      <c r="AW194" s="45"/>
      <c r="AX194" s="45"/>
    </row>
    <row r="195" spans="1:50" s="47" customFormat="1" ht="21" customHeight="1">
      <c r="A195" s="41"/>
      <c r="B195" s="41"/>
      <c r="C195" s="41"/>
      <c r="D195" s="41"/>
      <c r="E195" s="42"/>
      <c r="F195" s="41"/>
      <c r="G195" s="41"/>
      <c r="H195" s="43"/>
      <c r="I195" s="42"/>
      <c r="J195" s="41"/>
      <c r="K195" s="72" t="s">
        <v>218</v>
      </c>
      <c r="L195" s="42"/>
      <c r="M195" s="42"/>
      <c r="N195" s="41"/>
      <c r="O195" s="70"/>
      <c r="P195" s="45"/>
      <c r="Q195" s="46"/>
      <c r="R195" s="41"/>
      <c r="S195" s="41"/>
      <c r="T195" s="41"/>
      <c r="U195" s="73"/>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c r="AS195" s="45"/>
      <c r="AT195" s="45"/>
      <c r="AU195" s="45"/>
      <c r="AV195" s="45"/>
      <c r="AW195" s="45"/>
      <c r="AX195" s="45"/>
    </row>
    <row r="196" spans="1:50" s="47" customFormat="1" ht="21" customHeight="1">
      <c r="A196" s="41"/>
      <c r="B196" s="41"/>
      <c r="C196" s="41"/>
      <c r="D196" s="41"/>
      <c r="E196" s="42"/>
      <c r="F196" s="41"/>
      <c r="G196" s="41"/>
      <c r="H196" s="43"/>
      <c r="I196" s="42"/>
      <c r="J196" s="41"/>
      <c r="K196" s="72" t="s">
        <v>219</v>
      </c>
      <c r="L196" s="42"/>
      <c r="M196" s="42"/>
      <c r="N196" s="41"/>
      <c r="O196" s="70"/>
      <c r="P196" s="45"/>
      <c r="Q196" s="46"/>
      <c r="R196" s="41"/>
      <c r="S196" s="41"/>
      <c r="T196" s="41"/>
      <c r="U196" s="73"/>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c r="AS196" s="45"/>
      <c r="AT196" s="45"/>
      <c r="AU196" s="45"/>
      <c r="AV196" s="45"/>
      <c r="AW196" s="45"/>
      <c r="AX196" s="45"/>
    </row>
    <row r="197" spans="1:50" s="47" customFormat="1" ht="21" customHeight="1">
      <c r="A197" s="41"/>
      <c r="B197" s="41"/>
      <c r="C197" s="41"/>
      <c r="D197" s="41"/>
      <c r="E197" s="42"/>
      <c r="F197" s="41"/>
      <c r="G197" s="41"/>
      <c r="H197" s="43"/>
      <c r="I197" s="42"/>
      <c r="J197" s="41"/>
      <c r="K197" s="72" t="s">
        <v>220</v>
      </c>
      <c r="L197" s="42"/>
      <c r="M197" s="42"/>
      <c r="N197" s="41"/>
      <c r="O197" s="70"/>
      <c r="P197" s="45"/>
      <c r="Q197" s="46"/>
      <c r="R197" s="41"/>
      <c r="S197" s="41"/>
      <c r="T197" s="41"/>
      <c r="U197" s="73"/>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45"/>
    </row>
    <row r="198" spans="1:50" s="47" customFormat="1" ht="21" customHeight="1">
      <c r="A198" s="41"/>
      <c r="B198" s="41"/>
      <c r="C198" s="41"/>
      <c r="D198" s="41"/>
      <c r="E198" s="42"/>
      <c r="F198" s="41"/>
      <c r="G198" s="41"/>
      <c r="H198" s="43"/>
      <c r="I198" s="42"/>
      <c r="J198" s="41"/>
      <c r="K198" s="72" t="s">
        <v>221</v>
      </c>
      <c r="L198" s="42"/>
      <c r="M198" s="42"/>
      <c r="N198" s="41"/>
      <c r="O198" s="70"/>
      <c r="P198" s="45"/>
      <c r="Q198" s="46"/>
      <c r="R198" s="41"/>
      <c r="S198" s="41"/>
      <c r="T198" s="41"/>
      <c r="U198" s="73"/>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c r="AS198" s="45"/>
      <c r="AT198" s="45"/>
      <c r="AU198" s="45"/>
      <c r="AV198" s="45"/>
      <c r="AW198" s="45"/>
      <c r="AX198" s="45"/>
    </row>
    <row r="199" spans="1:50" s="47" customFormat="1" ht="21" customHeight="1">
      <c r="A199" s="41"/>
      <c r="B199" s="41"/>
      <c r="C199" s="41"/>
      <c r="D199" s="41"/>
      <c r="E199" s="42"/>
      <c r="F199" s="41"/>
      <c r="G199" s="41"/>
      <c r="H199" s="43"/>
      <c r="I199" s="42"/>
      <c r="J199" s="41"/>
      <c r="K199" s="72" t="s">
        <v>222</v>
      </c>
      <c r="L199" s="42"/>
      <c r="M199" s="42"/>
      <c r="N199" s="41"/>
      <c r="O199" s="70"/>
      <c r="P199" s="45"/>
      <c r="Q199" s="46"/>
      <c r="R199" s="41"/>
      <c r="S199" s="41"/>
      <c r="T199" s="41"/>
      <c r="U199" s="73"/>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c r="AS199" s="45"/>
      <c r="AT199" s="45"/>
      <c r="AU199" s="45"/>
      <c r="AV199" s="45"/>
      <c r="AW199" s="45"/>
      <c r="AX199" s="45"/>
    </row>
    <row r="200" spans="1:50" s="47" customFormat="1" ht="21" customHeight="1">
      <c r="A200" s="41"/>
      <c r="B200" s="41"/>
      <c r="C200" s="41"/>
      <c r="D200" s="41"/>
      <c r="E200" s="42"/>
      <c r="F200" s="41"/>
      <c r="G200" s="41"/>
      <c r="H200" s="43"/>
      <c r="I200" s="42"/>
      <c r="J200" s="41"/>
      <c r="K200" s="72" t="s">
        <v>223</v>
      </c>
      <c r="L200" s="42"/>
      <c r="M200" s="42"/>
      <c r="N200" s="41"/>
      <c r="O200" s="70"/>
      <c r="P200" s="45"/>
      <c r="Q200" s="46"/>
      <c r="R200" s="41"/>
      <c r="S200" s="41"/>
      <c r="T200" s="41"/>
      <c r="U200" s="73"/>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c r="AS200" s="45"/>
      <c r="AT200" s="45"/>
      <c r="AU200" s="45"/>
      <c r="AV200" s="45"/>
      <c r="AW200" s="45"/>
      <c r="AX200" s="45"/>
    </row>
    <row r="201" spans="1:50" s="47" customFormat="1" ht="21" customHeight="1">
      <c r="A201" s="41"/>
      <c r="B201" s="41"/>
      <c r="C201" s="41"/>
      <c r="D201" s="41"/>
      <c r="E201" s="42"/>
      <c r="F201" s="41"/>
      <c r="G201" s="41"/>
      <c r="H201" s="43"/>
      <c r="I201" s="42"/>
      <c r="J201" s="41"/>
      <c r="K201" s="72" t="s">
        <v>224</v>
      </c>
      <c r="L201" s="42"/>
      <c r="M201" s="42"/>
      <c r="N201" s="41"/>
      <c r="O201" s="70"/>
      <c r="P201" s="45"/>
      <c r="Q201" s="46"/>
      <c r="R201" s="41"/>
      <c r="S201" s="41"/>
      <c r="T201" s="41"/>
      <c r="U201" s="73"/>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c r="AS201" s="45"/>
      <c r="AT201" s="45"/>
      <c r="AU201" s="45"/>
      <c r="AV201" s="45"/>
      <c r="AW201" s="45"/>
      <c r="AX201" s="45"/>
    </row>
    <row r="202" spans="1:50" s="47" customFormat="1" ht="21" customHeight="1">
      <c r="A202" s="41"/>
      <c r="B202" s="41"/>
      <c r="C202" s="41"/>
      <c r="D202" s="41"/>
      <c r="E202" s="42"/>
      <c r="F202" s="41"/>
      <c r="G202" s="41"/>
      <c r="H202" s="43"/>
      <c r="I202" s="42"/>
      <c r="J202" s="41"/>
      <c r="K202" s="72" t="s">
        <v>225</v>
      </c>
      <c r="L202" s="42"/>
      <c r="M202" s="42"/>
      <c r="N202" s="41"/>
      <c r="O202" s="70"/>
      <c r="P202" s="45"/>
      <c r="Q202" s="46"/>
      <c r="R202" s="41"/>
      <c r="S202" s="41"/>
      <c r="T202" s="41"/>
      <c r="U202" s="73"/>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c r="AS202" s="45"/>
      <c r="AT202" s="45"/>
      <c r="AU202" s="45"/>
      <c r="AV202" s="45"/>
      <c r="AW202" s="45"/>
      <c r="AX202" s="45"/>
    </row>
    <row r="203" spans="1:50" s="47" customFormat="1" ht="21" customHeight="1">
      <c r="A203" s="41"/>
      <c r="B203" s="41"/>
      <c r="C203" s="41"/>
      <c r="D203" s="41"/>
      <c r="E203" s="42"/>
      <c r="F203" s="41"/>
      <c r="G203" s="41"/>
      <c r="H203" s="43"/>
      <c r="I203" s="42"/>
      <c r="J203" s="41"/>
      <c r="K203" s="72" t="s">
        <v>226</v>
      </c>
      <c r="L203" s="42"/>
      <c r="M203" s="42"/>
      <c r="N203" s="41"/>
      <c r="O203" s="70"/>
      <c r="P203" s="45"/>
      <c r="Q203" s="46"/>
      <c r="R203" s="41"/>
      <c r="S203" s="41"/>
      <c r="T203" s="41"/>
      <c r="U203" s="73"/>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c r="AS203" s="45"/>
      <c r="AT203" s="45"/>
      <c r="AU203" s="45"/>
      <c r="AV203" s="45"/>
      <c r="AW203" s="45"/>
      <c r="AX203" s="45"/>
    </row>
    <row r="204" spans="1:50" s="47" customFormat="1" ht="21" customHeight="1">
      <c r="A204" s="41"/>
      <c r="B204" s="41"/>
      <c r="C204" s="41"/>
      <c r="D204" s="41"/>
      <c r="E204" s="42"/>
      <c r="F204" s="41"/>
      <c r="G204" s="41"/>
      <c r="H204" s="43"/>
      <c r="I204" s="42"/>
      <c r="J204" s="41"/>
      <c r="K204" s="72" t="s">
        <v>227</v>
      </c>
      <c r="L204" s="42"/>
      <c r="M204" s="42"/>
      <c r="N204" s="41"/>
      <c r="O204" s="70"/>
      <c r="P204" s="45"/>
      <c r="Q204" s="46"/>
      <c r="R204" s="41"/>
      <c r="S204" s="41"/>
      <c r="T204" s="41"/>
      <c r="U204" s="73"/>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c r="AS204" s="45"/>
      <c r="AT204" s="45"/>
      <c r="AU204" s="45"/>
      <c r="AV204" s="45"/>
      <c r="AW204" s="45"/>
      <c r="AX204" s="45"/>
    </row>
    <row r="205" spans="1:50" s="47" customFormat="1" ht="21" customHeight="1">
      <c r="A205" s="41"/>
      <c r="B205" s="41"/>
      <c r="C205" s="41"/>
      <c r="D205" s="41"/>
      <c r="E205" s="42"/>
      <c r="F205" s="41"/>
      <c r="G205" s="41"/>
      <c r="H205" s="43"/>
      <c r="I205" s="42"/>
      <c r="J205" s="41"/>
      <c r="K205" s="72" t="s">
        <v>228</v>
      </c>
      <c r="L205" s="42"/>
      <c r="M205" s="42"/>
      <c r="N205" s="41"/>
      <c r="O205" s="70"/>
      <c r="P205" s="45"/>
      <c r="Q205" s="46"/>
      <c r="R205" s="41"/>
      <c r="S205" s="41"/>
      <c r="T205" s="41"/>
      <c r="U205" s="73"/>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c r="AS205" s="45"/>
      <c r="AT205" s="45"/>
      <c r="AU205" s="45"/>
      <c r="AV205" s="45"/>
      <c r="AW205" s="45"/>
      <c r="AX205" s="45"/>
    </row>
    <row r="206" spans="1:50" s="47" customFormat="1" ht="21" customHeight="1">
      <c r="A206" s="41"/>
      <c r="B206" s="41"/>
      <c r="C206" s="41"/>
      <c r="D206" s="41"/>
      <c r="E206" s="42"/>
      <c r="F206" s="41"/>
      <c r="G206" s="41"/>
      <c r="H206" s="43"/>
      <c r="I206" s="42"/>
      <c r="J206" s="41"/>
      <c r="K206" s="72" t="s">
        <v>229</v>
      </c>
      <c r="L206" s="42"/>
      <c r="M206" s="42"/>
      <c r="N206" s="41"/>
      <c r="O206" s="70"/>
      <c r="P206" s="45"/>
      <c r="Q206" s="46"/>
      <c r="R206" s="41"/>
      <c r="S206" s="41"/>
      <c r="T206" s="41"/>
      <c r="U206" s="73"/>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row>
    <row r="207" spans="1:50" s="47" customFormat="1" ht="21" customHeight="1">
      <c r="A207" s="41"/>
      <c r="B207" s="41"/>
      <c r="C207" s="41"/>
      <c r="D207" s="41"/>
      <c r="E207" s="42"/>
      <c r="F207" s="41"/>
      <c r="G207" s="41"/>
      <c r="H207" s="43"/>
      <c r="I207" s="42"/>
      <c r="J207" s="41"/>
      <c r="K207" s="72" t="s">
        <v>230</v>
      </c>
      <c r="L207" s="42"/>
      <c r="M207" s="42"/>
      <c r="N207" s="41"/>
      <c r="O207" s="70"/>
      <c r="P207" s="45"/>
      <c r="Q207" s="46"/>
      <c r="R207" s="41"/>
      <c r="S207" s="41"/>
      <c r="T207" s="41"/>
      <c r="U207" s="73"/>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c r="AS207" s="45"/>
      <c r="AT207" s="45"/>
      <c r="AU207" s="45"/>
      <c r="AV207" s="45"/>
      <c r="AW207" s="45"/>
      <c r="AX207" s="45"/>
    </row>
    <row r="208" spans="1:50" s="47" customFormat="1" ht="21" customHeight="1">
      <c r="A208" s="41"/>
      <c r="B208" s="41"/>
      <c r="C208" s="41"/>
      <c r="D208" s="41"/>
      <c r="E208" s="42"/>
      <c r="F208" s="41"/>
      <c r="G208" s="41"/>
      <c r="H208" s="43"/>
      <c r="I208" s="42"/>
      <c r="J208" s="41"/>
      <c r="K208" s="72" t="s">
        <v>231</v>
      </c>
      <c r="L208" s="42"/>
      <c r="M208" s="42"/>
      <c r="N208" s="41"/>
      <c r="O208" s="70"/>
      <c r="P208" s="45"/>
      <c r="Q208" s="46"/>
      <c r="R208" s="41"/>
      <c r="S208" s="41"/>
      <c r="T208" s="41"/>
      <c r="U208" s="73"/>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c r="AS208" s="45"/>
      <c r="AT208" s="45"/>
      <c r="AU208" s="45"/>
      <c r="AV208" s="45"/>
      <c r="AW208" s="45"/>
      <c r="AX208" s="45"/>
    </row>
    <row r="209" spans="1:50" s="47" customFormat="1" ht="21" customHeight="1">
      <c r="A209" s="41"/>
      <c r="B209" s="41"/>
      <c r="C209" s="41"/>
      <c r="D209" s="41"/>
      <c r="E209" s="42"/>
      <c r="F209" s="41"/>
      <c r="G209" s="41"/>
      <c r="H209" s="43"/>
      <c r="I209" s="42"/>
      <c r="J209" s="41"/>
      <c r="K209" s="72" t="s">
        <v>232</v>
      </c>
      <c r="L209" s="42"/>
      <c r="M209" s="42"/>
      <c r="N209" s="41"/>
      <c r="O209" s="70"/>
      <c r="P209" s="45"/>
      <c r="Q209" s="46"/>
      <c r="R209" s="41"/>
      <c r="S209" s="41"/>
      <c r="T209" s="41"/>
      <c r="U209" s="73"/>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c r="AS209" s="45"/>
      <c r="AT209" s="45"/>
      <c r="AU209" s="45"/>
      <c r="AV209" s="45"/>
      <c r="AW209" s="45"/>
      <c r="AX209" s="45"/>
    </row>
    <row r="210" spans="1:50" s="47" customFormat="1" ht="21" customHeight="1">
      <c r="A210" s="41"/>
      <c r="B210" s="41"/>
      <c r="C210" s="41"/>
      <c r="D210" s="41"/>
      <c r="E210" s="42"/>
      <c r="F210" s="41"/>
      <c r="G210" s="41"/>
      <c r="H210" s="43"/>
      <c r="I210" s="42"/>
      <c r="J210" s="41"/>
      <c r="K210" s="72" t="s">
        <v>233</v>
      </c>
      <c r="L210" s="42"/>
      <c r="M210" s="42"/>
      <c r="N210" s="41"/>
      <c r="O210" s="70"/>
      <c r="P210" s="45"/>
      <c r="Q210" s="46"/>
      <c r="R210" s="41"/>
      <c r="S210" s="41"/>
      <c r="T210" s="41"/>
      <c r="U210" s="73"/>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c r="AS210" s="45"/>
      <c r="AT210" s="45"/>
      <c r="AU210" s="45"/>
      <c r="AV210" s="45"/>
      <c r="AW210" s="45"/>
      <c r="AX210" s="45"/>
    </row>
    <row r="211" spans="1:50" s="47" customFormat="1" ht="21" customHeight="1">
      <c r="A211" s="41"/>
      <c r="B211" s="41"/>
      <c r="C211" s="41"/>
      <c r="D211" s="41"/>
      <c r="E211" s="42"/>
      <c r="F211" s="41"/>
      <c r="G211" s="41"/>
      <c r="H211" s="43"/>
      <c r="I211" s="42"/>
      <c r="J211" s="41"/>
      <c r="K211" s="72" t="s">
        <v>234</v>
      </c>
      <c r="L211" s="42"/>
      <c r="M211" s="42"/>
      <c r="N211" s="41"/>
      <c r="O211" s="70"/>
      <c r="P211" s="45"/>
      <c r="Q211" s="46"/>
      <c r="R211" s="41"/>
      <c r="S211" s="41"/>
      <c r="T211" s="41"/>
      <c r="U211" s="73"/>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c r="AS211" s="45"/>
      <c r="AT211" s="45"/>
      <c r="AU211" s="45"/>
      <c r="AV211" s="45"/>
      <c r="AW211" s="45"/>
      <c r="AX211" s="45"/>
    </row>
    <row r="212" spans="1:50" s="47" customFormat="1" ht="21" customHeight="1">
      <c r="A212" s="41"/>
      <c r="B212" s="41"/>
      <c r="C212" s="41"/>
      <c r="D212" s="41"/>
      <c r="E212" s="42"/>
      <c r="F212" s="41"/>
      <c r="G212" s="41"/>
      <c r="H212" s="43"/>
      <c r="I212" s="42"/>
      <c r="J212" s="41"/>
      <c r="K212" s="72" t="s">
        <v>235</v>
      </c>
      <c r="L212" s="42"/>
      <c r="M212" s="42"/>
      <c r="N212" s="41"/>
      <c r="O212" s="70"/>
      <c r="P212" s="45"/>
      <c r="Q212" s="46"/>
      <c r="R212" s="41"/>
      <c r="S212" s="41"/>
      <c r="T212" s="41"/>
      <c r="U212" s="73"/>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c r="AS212" s="45"/>
      <c r="AT212" s="45"/>
      <c r="AU212" s="45"/>
      <c r="AV212" s="45"/>
      <c r="AW212" s="45"/>
      <c r="AX212" s="45"/>
    </row>
    <row r="213" spans="1:50" s="47" customFormat="1" ht="21" customHeight="1">
      <c r="A213" s="41"/>
      <c r="B213" s="41"/>
      <c r="C213" s="41"/>
      <c r="D213" s="41"/>
      <c r="E213" s="42"/>
      <c r="F213" s="41"/>
      <c r="G213" s="41"/>
      <c r="H213" s="43"/>
      <c r="I213" s="42"/>
      <c r="J213" s="41"/>
      <c r="K213" s="72" t="s">
        <v>236</v>
      </c>
      <c r="L213" s="42"/>
      <c r="M213" s="42"/>
      <c r="N213" s="41"/>
      <c r="O213" s="70"/>
      <c r="P213" s="45"/>
      <c r="Q213" s="46"/>
      <c r="R213" s="41"/>
      <c r="S213" s="41"/>
      <c r="T213" s="41"/>
      <c r="U213" s="73"/>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c r="AS213" s="45"/>
      <c r="AT213" s="45"/>
      <c r="AU213" s="45"/>
      <c r="AV213" s="45"/>
      <c r="AW213" s="45"/>
      <c r="AX213" s="45"/>
    </row>
    <row r="214" spans="1:50" s="47" customFormat="1" ht="21" customHeight="1">
      <c r="A214" s="41"/>
      <c r="B214" s="41"/>
      <c r="C214" s="41"/>
      <c r="D214" s="41"/>
      <c r="E214" s="42"/>
      <c r="F214" s="41"/>
      <c r="G214" s="41"/>
      <c r="H214" s="43"/>
      <c r="I214" s="42"/>
      <c r="J214" s="41"/>
      <c r="K214" s="72" t="s">
        <v>237</v>
      </c>
      <c r="L214" s="42"/>
      <c r="M214" s="42"/>
      <c r="N214" s="41"/>
      <c r="O214" s="70"/>
      <c r="P214" s="45"/>
      <c r="Q214" s="46"/>
      <c r="R214" s="41"/>
      <c r="S214" s="41"/>
      <c r="T214" s="41"/>
      <c r="U214" s="73"/>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row>
    <row r="215" spans="1:50" s="47" customFormat="1" ht="21" customHeight="1">
      <c r="A215" s="41"/>
      <c r="B215" s="41"/>
      <c r="C215" s="41"/>
      <c r="D215" s="41"/>
      <c r="E215" s="42"/>
      <c r="F215" s="41"/>
      <c r="G215" s="41"/>
      <c r="H215" s="43"/>
      <c r="I215" s="42"/>
      <c r="J215" s="41"/>
      <c r="K215" s="72" t="s">
        <v>238</v>
      </c>
      <c r="L215" s="42"/>
      <c r="M215" s="42"/>
      <c r="N215" s="41"/>
      <c r="O215" s="70"/>
      <c r="P215" s="45"/>
      <c r="Q215" s="46"/>
      <c r="R215" s="41"/>
      <c r="S215" s="41"/>
      <c r="T215" s="41"/>
      <c r="U215" s="73"/>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row>
    <row r="216" spans="1:50" s="47" customFormat="1" ht="21" customHeight="1">
      <c r="A216" s="41"/>
      <c r="B216" s="41"/>
      <c r="C216" s="41"/>
      <c r="D216" s="41"/>
      <c r="E216" s="42"/>
      <c r="F216" s="41"/>
      <c r="G216" s="41"/>
      <c r="H216" s="43"/>
      <c r="I216" s="42"/>
      <c r="J216" s="41"/>
      <c r="K216" s="72" t="s">
        <v>239</v>
      </c>
      <c r="L216" s="42"/>
      <c r="M216" s="42"/>
      <c r="N216" s="41"/>
      <c r="O216" s="70"/>
      <c r="P216" s="45"/>
      <c r="Q216" s="46"/>
      <c r="R216" s="41"/>
      <c r="S216" s="41"/>
      <c r="T216" s="41"/>
      <c r="U216" s="73"/>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c r="AS216" s="45"/>
      <c r="AT216" s="45"/>
      <c r="AU216" s="45"/>
      <c r="AV216" s="45"/>
      <c r="AW216" s="45"/>
      <c r="AX216" s="45"/>
    </row>
    <row r="217" spans="1:50" s="47" customFormat="1" ht="21" customHeight="1">
      <c r="A217" s="41"/>
      <c r="B217" s="41"/>
      <c r="C217" s="41"/>
      <c r="D217" s="41"/>
      <c r="E217" s="42"/>
      <c r="F217" s="41"/>
      <c r="G217" s="41"/>
      <c r="H217" s="43"/>
      <c r="I217" s="42"/>
      <c r="J217" s="41"/>
      <c r="K217" s="72" t="s">
        <v>240</v>
      </c>
      <c r="L217" s="42"/>
      <c r="M217" s="42"/>
      <c r="N217" s="41"/>
      <c r="O217" s="70"/>
      <c r="P217" s="45"/>
      <c r="Q217" s="46"/>
      <c r="R217" s="41"/>
      <c r="S217" s="41"/>
      <c r="T217" s="41"/>
      <c r="U217" s="73"/>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row>
    <row r="218" spans="1:50" s="47" customFormat="1" ht="21" customHeight="1">
      <c r="A218" s="41"/>
      <c r="B218" s="41"/>
      <c r="C218" s="41"/>
      <c r="D218" s="41"/>
      <c r="E218" s="42"/>
      <c r="F218" s="41"/>
      <c r="G218" s="41"/>
      <c r="H218" s="43"/>
      <c r="I218" s="42"/>
      <c r="J218" s="41"/>
      <c r="K218" s="72" t="s">
        <v>241</v>
      </c>
      <c r="L218" s="42"/>
      <c r="M218" s="42"/>
      <c r="N218" s="41"/>
      <c r="O218" s="70"/>
      <c r="P218" s="45"/>
      <c r="Q218" s="46"/>
      <c r="R218" s="41"/>
      <c r="S218" s="41"/>
      <c r="T218" s="41"/>
      <c r="U218" s="73"/>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c r="AS218" s="45"/>
      <c r="AT218" s="45"/>
      <c r="AU218" s="45"/>
      <c r="AV218" s="45"/>
      <c r="AW218" s="45"/>
      <c r="AX218" s="45"/>
    </row>
    <row r="219" spans="1:50" s="47" customFormat="1" ht="21" customHeight="1">
      <c r="A219" s="41"/>
      <c r="B219" s="41"/>
      <c r="C219" s="41"/>
      <c r="D219" s="41"/>
      <c r="E219" s="42"/>
      <c r="F219" s="41"/>
      <c r="G219" s="41"/>
      <c r="H219" s="43"/>
      <c r="I219" s="42"/>
      <c r="J219" s="41"/>
      <c r="K219" s="72" t="s">
        <v>242</v>
      </c>
      <c r="L219" s="42"/>
      <c r="M219" s="42"/>
      <c r="N219" s="41"/>
      <c r="O219" s="70"/>
      <c r="P219" s="45"/>
      <c r="Q219" s="46"/>
      <c r="R219" s="41"/>
      <c r="S219" s="41"/>
      <c r="T219" s="41"/>
      <c r="U219" s="73"/>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row>
    <row r="220" spans="1:50" s="47" customFormat="1" ht="21" customHeight="1">
      <c r="A220" s="41"/>
      <c r="B220" s="41"/>
      <c r="C220" s="41"/>
      <c r="D220" s="41"/>
      <c r="E220" s="42"/>
      <c r="F220" s="41"/>
      <c r="G220" s="41"/>
      <c r="H220" s="43"/>
      <c r="I220" s="42"/>
      <c r="J220" s="41"/>
      <c r="K220" s="72" t="s">
        <v>243</v>
      </c>
      <c r="L220" s="42"/>
      <c r="M220" s="42"/>
      <c r="N220" s="41"/>
      <c r="O220" s="70"/>
      <c r="P220" s="45"/>
      <c r="Q220" s="46"/>
      <c r="R220" s="41"/>
      <c r="S220" s="41"/>
      <c r="T220" s="41"/>
      <c r="U220" s="73"/>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row>
    <row r="221" spans="1:50" s="47" customFormat="1" ht="21" customHeight="1">
      <c r="A221" s="41"/>
      <c r="B221" s="41"/>
      <c r="C221" s="41"/>
      <c r="D221" s="41"/>
      <c r="E221" s="42"/>
      <c r="F221" s="41"/>
      <c r="G221" s="41"/>
      <c r="H221" s="43"/>
      <c r="I221" s="42"/>
      <c r="J221" s="41"/>
      <c r="K221" s="72" t="s">
        <v>244</v>
      </c>
      <c r="L221" s="42"/>
      <c r="M221" s="42"/>
      <c r="N221" s="41"/>
      <c r="O221" s="70"/>
      <c r="P221" s="45"/>
      <c r="Q221" s="46"/>
      <c r="R221" s="41"/>
      <c r="S221" s="41"/>
      <c r="T221" s="41"/>
      <c r="U221" s="73"/>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c r="AS221" s="45"/>
      <c r="AT221" s="45"/>
      <c r="AU221" s="45"/>
      <c r="AV221" s="45"/>
      <c r="AW221" s="45"/>
      <c r="AX221" s="45"/>
    </row>
    <row r="222" spans="1:50" s="47" customFormat="1" ht="21" customHeight="1">
      <c r="A222" s="41"/>
      <c r="B222" s="41"/>
      <c r="C222" s="41"/>
      <c r="D222" s="41"/>
      <c r="E222" s="42"/>
      <c r="F222" s="41"/>
      <c r="G222" s="41"/>
      <c r="H222" s="43"/>
      <c r="I222" s="42"/>
      <c r="J222" s="41"/>
      <c r="K222" s="72" t="s">
        <v>245</v>
      </c>
      <c r="L222" s="42"/>
      <c r="M222" s="42"/>
      <c r="N222" s="41"/>
      <c r="O222" s="70"/>
      <c r="P222" s="45"/>
      <c r="Q222" s="46"/>
      <c r="R222" s="41"/>
      <c r="S222" s="41"/>
      <c r="T222" s="41"/>
      <c r="U222" s="73"/>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row>
    <row r="223" spans="1:50" s="47" customFormat="1" ht="21" customHeight="1">
      <c r="A223" s="41"/>
      <c r="B223" s="41"/>
      <c r="C223" s="41"/>
      <c r="D223" s="41"/>
      <c r="E223" s="42"/>
      <c r="F223" s="41"/>
      <c r="G223" s="41"/>
      <c r="H223" s="43"/>
      <c r="I223" s="42"/>
      <c r="J223" s="41"/>
      <c r="K223" s="72" t="s">
        <v>246</v>
      </c>
      <c r="L223" s="42"/>
      <c r="M223" s="42"/>
      <c r="N223" s="41"/>
      <c r="O223" s="70"/>
      <c r="P223" s="45"/>
      <c r="Q223" s="46"/>
      <c r="R223" s="41"/>
      <c r="S223" s="41"/>
      <c r="T223" s="41"/>
      <c r="U223" s="73"/>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row>
    <row r="224" spans="1:50" s="47" customFormat="1" ht="21" customHeight="1">
      <c r="A224" s="41"/>
      <c r="B224" s="41"/>
      <c r="C224" s="41"/>
      <c r="D224" s="41"/>
      <c r="E224" s="42"/>
      <c r="F224" s="41"/>
      <c r="G224" s="41"/>
      <c r="H224" s="43"/>
      <c r="I224" s="42"/>
      <c r="J224" s="41"/>
      <c r="K224" s="72" t="s">
        <v>247</v>
      </c>
      <c r="L224" s="42"/>
      <c r="M224" s="42"/>
      <c r="N224" s="41"/>
      <c r="O224" s="70"/>
      <c r="P224" s="45"/>
      <c r="Q224" s="46"/>
      <c r="R224" s="41"/>
      <c r="S224" s="41"/>
      <c r="T224" s="41"/>
      <c r="U224" s="73"/>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c r="AS224" s="45"/>
      <c r="AT224" s="45"/>
      <c r="AU224" s="45"/>
      <c r="AV224" s="45"/>
      <c r="AW224" s="45"/>
      <c r="AX224" s="45"/>
    </row>
    <row r="225" spans="1:50" s="47" customFormat="1" ht="21" customHeight="1">
      <c r="A225" s="41"/>
      <c r="B225" s="41"/>
      <c r="C225" s="41"/>
      <c r="D225" s="41"/>
      <c r="E225" s="42"/>
      <c r="F225" s="41"/>
      <c r="G225" s="41"/>
      <c r="H225" s="43"/>
      <c r="I225" s="42"/>
      <c r="J225" s="41"/>
      <c r="K225" s="72" t="s">
        <v>248</v>
      </c>
      <c r="L225" s="42"/>
      <c r="M225" s="42"/>
      <c r="N225" s="41"/>
      <c r="O225" s="70"/>
      <c r="P225" s="45"/>
      <c r="Q225" s="46"/>
      <c r="R225" s="41"/>
      <c r="S225" s="41"/>
      <c r="T225" s="41"/>
      <c r="U225" s="73"/>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c r="AS225" s="45"/>
      <c r="AT225" s="45"/>
      <c r="AU225" s="45"/>
      <c r="AV225" s="45"/>
      <c r="AW225" s="45"/>
      <c r="AX225" s="45"/>
    </row>
    <row r="226" spans="1:50" s="47" customFormat="1" ht="21" customHeight="1">
      <c r="A226" s="41"/>
      <c r="B226" s="41"/>
      <c r="C226" s="41"/>
      <c r="D226" s="41"/>
      <c r="E226" s="42"/>
      <c r="F226" s="41"/>
      <c r="G226" s="41"/>
      <c r="H226" s="43"/>
      <c r="I226" s="42"/>
      <c r="J226" s="41"/>
      <c r="K226" s="72" t="s">
        <v>249</v>
      </c>
      <c r="L226" s="42"/>
      <c r="M226" s="42"/>
      <c r="N226" s="41"/>
      <c r="O226" s="70"/>
      <c r="P226" s="45"/>
      <c r="Q226" s="46"/>
      <c r="R226" s="41"/>
      <c r="S226" s="41"/>
      <c r="T226" s="41"/>
      <c r="U226" s="73"/>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AX226" s="45"/>
    </row>
    <row r="227" spans="1:50" s="47" customFormat="1" ht="21" customHeight="1">
      <c r="A227" s="41"/>
      <c r="B227" s="41"/>
      <c r="C227" s="41"/>
      <c r="D227" s="41"/>
      <c r="E227" s="42"/>
      <c r="F227" s="41"/>
      <c r="G227" s="41"/>
      <c r="H227" s="43"/>
      <c r="I227" s="42"/>
      <c r="J227" s="41"/>
      <c r="K227" s="72" t="s">
        <v>250</v>
      </c>
      <c r="L227" s="42"/>
      <c r="M227" s="42"/>
      <c r="N227" s="41"/>
      <c r="O227" s="70"/>
      <c r="P227" s="45"/>
      <c r="Q227" s="46"/>
      <c r="R227" s="41"/>
      <c r="S227" s="41"/>
      <c r="T227" s="41"/>
      <c r="U227" s="73"/>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c r="AS227" s="45"/>
      <c r="AT227" s="45"/>
      <c r="AU227" s="45"/>
      <c r="AV227" s="45"/>
      <c r="AW227" s="45"/>
      <c r="AX227" s="45"/>
    </row>
    <row r="228" spans="1:50" s="47" customFormat="1" ht="21" customHeight="1">
      <c r="A228" s="41"/>
      <c r="B228" s="41"/>
      <c r="C228" s="41"/>
      <c r="D228" s="41"/>
      <c r="E228" s="42"/>
      <c r="F228" s="41"/>
      <c r="G228" s="41"/>
      <c r="H228" s="43"/>
      <c r="I228" s="42"/>
      <c r="J228" s="41"/>
      <c r="K228" s="72" t="s">
        <v>251</v>
      </c>
      <c r="L228" s="42"/>
      <c r="M228" s="42"/>
      <c r="N228" s="41"/>
      <c r="O228" s="70"/>
      <c r="P228" s="45"/>
      <c r="Q228" s="46"/>
      <c r="R228" s="41"/>
      <c r="S228" s="41"/>
      <c r="T228" s="41"/>
      <c r="U228" s="73"/>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c r="AS228" s="45"/>
      <c r="AT228" s="45"/>
      <c r="AU228" s="45"/>
      <c r="AV228" s="45"/>
      <c r="AW228" s="45"/>
      <c r="AX228" s="45"/>
    </row>
    <row r="229" spans="1:50" s="47" customFormat="1" ht="21" customHeight="1">
      <c r="A229" s="41"/>
      <c r="B229" s="41"/>
      <c r="C229" s="41"/>
      <c r="D229" s="41"/>
      <c r="E229" s="42"/>
      <c r="F229" s="41"/>
      <c r="G229" s="41"/>
      <c r="H229" s="43"/>
      <c r="I229" s="42"/>
      <c r="J229" s="41"/>
      <c r="K229" s="72" t="s">
        <v>252</v>
      </c>
      <c r="L229" s="42"/>
      <c r="M229" s="42"/>
      <c r="N229" s="41"/>
      <c r="O229" s="70"/>
      <c r="P229" s="45"/>
      <c r="Q229" s="46"/>
      <c r="R229" s="41"/>
      <c r="S229" s="41"/>
      <c r="T229" s="41"/>
      <c r="U229" s="73"/>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c r="AS229" s="45"/>
      <c r="AT229" s="45"/>
      <c r="AU229" s="45"/>
      <c r="AV229" s="45"/>
      <c r="AW229" s="45"/>
      <c r="AX229" s="45"/>
    </row>
    <row r="230" spans="1:50" s="47" customFormat="1" ht="21" customHeight="1">
      <c r="A230" s="41"/>
      <c r="B230" s="41"/>
      <c r="C230" s="41"/>
      <c r="D230" s="41"/>
      <c r="E230" s="42"/>
      <c r="F230" s="41"/>
      <c r="G230" s="41"/>
      <c r="H230" s="43"/>
      <c r="I230" s="42"/>
      <c r="J230" s="41"/>
      <c r="K230" s="72" t="s">
        <v>253</v>
      </c>
      <c r="L230" s="42"/>
      <c r="M230" s="42"/>
      <c r="N230" s="41"/>
      <c r="O230" s="70"/>
      <c r="P230" s="45"/>
      <c r="Q230" s="46"/>
      <c r="R230" s="41"/>
      <c r="S230" s="41"/>
      <c r="T230" s="41"/>
      <c r="U230" s="73"/>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c r="AX230" s="45"/>
    </row>
    <row r="231" spans="1:50" s="47" customFormat="1" ht="21" customHeight="1">
      <c r="A231" s="41"/>
      <c r="B231" s="41"/>
      <c r="C231" s="41"/>
      <c r="D231" s="41"/>
      <c r="E231" s="42"/>
      <c r="F231" s="41"/>
      <c r="G231" s="41"/>
      <c r="H231" s="43"/>
      <c r="I231" s="42"/>
      <c r="J231" s="41"/>
      <c r="K231" s="72" t="s">
        <v>254</v>
      </c>
      <c r="L231" s="42"/>
      <c r="M231" s="42"/>
      <c r="N231" s="41"/>
      <c r="O231" s="70"/>
      <c r="P231" s="45"/>
      <c r="Q231" s="46"/>
      <c r="R231" s="41"/>
      <c r="S231" s="41"/>
      <c r="T231" s="41"/>
      <c r="U231" s="73"/>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c r="AS231" s="45"/>
      <c r="AT231" s="45"/>
      <c r="AU231" s="45"/>
      <c r="AV231" s="45"/>
      <c r="AW231" s="45"/>
      <c r="AX231" s="45"/>
    </row>
    <row r="232" spans="1:50" s="47" customFormat="1" ht="21" customHeight="1">
      <c r="A232" s="41"/>
      <c r="B232" s="41"/>
      <c r="C232" s="41"/>
      <c r="D232" s="41"/>
      <c r="E232" s="42"/>
      <c r="F232" s="41"/>
      <c r="G232" s="41"/>
      <c r="H232" s="43"/>
      <c r="I232" s="42"/>
      <c r="J232" s="41"/>
      <c r="K232" s="72" t="s">
        <v>255</v>
      </c>
      <c r="L232" s="42"/>
      <c r="M232" s="42"/>
      <c r="N232" s="41"/>
      <c r="O232" s="70"/>
      <c r="P232" s="45"/>
      <c r="Q232" s="46"/>
      <c r="R232" s="41"/>
      <c r="S232" s="41"/>
      <c r="T232" s="41"/>
      <c r="U232" s="73"/>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c r="AS232" s="45"/>
      <c r="AT232" s="45"/>
      <c r="AU232" s="45"/>
      <c r="AV232" s="45"/>
      <c r="AW232" s="45"/>
      <c r="AX232" s="45"/>
    </row>
    <row r="233" spans="1:50" s="47" customFormat="1" ht="21" customHeight="1">
      <c r="A233" s="41"/>
      <c r="B233" s="41"/>
      <c r="C233" s="41"/>
      <c r="D233" s="41"/>
      <c r="E233" s="42"/>
      <c r="F233" s="41"/>
      <c r="G233" s="41"/>
      <c r="H233" s="43"/>
      <c r="I233" s="42"/>
      <c r="J233" s="41"/>
      <c r="K233" s="72" t="s">
        <v>256</v>
      </c>
      <c r="L233" s="42"/>
      <c r="M233" s="42"/>
      <c r="N233" s="41"/>
      <c r="O233" s="70"/>
      <c r="P233" s="45"/>
      <c r="Q233" s="46"/>
      <c r="R233" s="41"/>
      <c r="S233" s="41"/>
      <c r="T233" s="41"/>
      <c r="U233" s="73"/>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c r="AS233" s="45"/>
      <c r="AT233" s="45"/>
      <c r="AU233" s="45"/>
      <c r="AV233" s="45"/>
      <c r="AW233" s="45"/>
      <c r="AX233" s="45"/>
    </row>
    <row r="234" spans="1:50" s="47" customFormat="1" ht="21" customHeight="1">
      <c r="A234" s="41"/>
      <c r="B234" s="41"/>
      <c r="C234" s="41"/>
      <c r="D234" s="41"/>
      <c r="E234" s="42"/>
      <c r="F234" s="41"/>
      <c r="G234" s="41"/>
      <c r="H234" s="43"/>
      <c r="I234" s="42"/>
      <c r="J234" s="41"/>
      <c r="K234" s="72" t="s">
        <v>257</v>
      </c>
      <c r="L234" s="42"/>
      <c r="M234" s="42"/>
      <c r="N234" s="41"/>
      <c r="O234" s="70"/>
      <c r="P234" s="45"/>
      <c r="Q234" s="46"/>
      <c r="R234" s="41"/>
      <c r="S234" s="41"/>
      <c r="T234" s="41"/>
      <c r="U234" s="73"/>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c r="AS234" s="45"/>
      <c r="AT234" s="45"/>
      <c r="AU234" s="45"/>
      <c r="AV234" s="45"/>
      <c r="AW234" s="45"/>
      <c r="AX234" s="45"/>
    </row>
    <row r="235" spans="1:50" s="47" customFormat="1" ht="21" customHeight="1">
      <c r="A235" s="41"/>
      <c r="B235" s="41"/>
      <c r="C235" s="41"/>
      <c r="D235" s="41"/>
      <c r="E235" s="42"/>
      <c r="F235" s="41"/>
      <c r="G235" s="41"/>
      <c r="H235" s="43"/>
      <c r="I235" s="42"/>
      <c r="J235" s="41"/>
      <c r="K235" s="72" t="s">
        <v>258</v>
      </c>
      <c r="L235" s="42"/>
      <c r="M235" s="42"/>
      <c r="N235" s="41"/>
      <c r="O235" s="70"/>
      <c r="P235" s="45"/>
      <c r="Q235" s="46"/>
      <c r="R235" s="41"/>
      <c r="S235" s="41"/>
      <c r="T235" s="41"/>
      <c r="U235" s="73"/>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c r="AS235" s="45"/>
      <c r="AT235" s="45"/>
      <c r="AU235" s="45"/>
      <c r="AV235" s="45"/>
      <c r="AW235" s="45"/>
      <c r="AX235" s="45"/>
    </row>
    <row r="236" spans="1:50" s="47" customFormat="1" ht="21" customHeight="1">
      <c r="A236" s="41"/>
      <c r="B236" s="41"/>
      <c r="C236" s="41"/>
      <c r="D236" s="41"/>
      <c r="E236" s="42"/>
      <c r="F236" s="41"/>
      <c r="G236" s="41"/>
      <c r="H236" s="43"/>
      <c r="I236" s="42"/>
      <c r="J236" s="41"/>
      <c r="K236" s="72" t="s">
        <v>259</v>
      </c>
      <c r="L236" s="42"/>
      <c r="M236" s="42"/>
      <c r="N236" s="41"/>
      <c r="O236" s="70"/>
      <c r="P236" s="45"/>
      <c r="Q236" s="46"/>
      <c r="R236" s="41"/>
      <c r="S236" s="41"/>
      <c r="T236" s="41"/>
      <c r="U236" s="73"/>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c r="AS236" s="45"/>
      <c r="AT236" s="45"/>
      <c r="AU236" s="45"/>
      <c r="AV236" s="45"/>
      <c r="AW236" s="45"/>
      <c r="AX236" s="45"/>
    </row>
    <row r="237" spans="1:50" s="47" customFormat="1" ht="21" customHeight="1">
      <c r="A237" s="41"/>
      <c r="B237" s="41"/>
      <c r="C237" s="41"/>
      <c r="D237" s="41"/>
      <c r="E237" s="42"/>
      <c r="F237" s="41"/>
      <c r="G237" s="41"/>
      <c r="H237" s="43"/>
      <c r="I237" s="42"/>
      <c r="J237" s="41"/>
      <c r="K237" s="72" t="s">
        <v>260</v>
      </c>
      <c r="L237" s="42"/>
      <c r="M237" s="42"/>
      <c r="N237" s="41"/>
      <c r="O237" s="70"/>
      <c r="P237" s="45"/>
      <c r="Q237" s="46"/>
      <c r="R237" s="41"/>
      <c r="S237" s="41"/>
      <c r="T237" s="41"/>
      <c r="U237" s="73"/>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5"/>
      <c r="AW237" s="45"/>
      <c r="AX237" s="45"/>
    </row>
    <row r="238" spans="1:50" s="47" customFormat="1" ht="21" customHeight="1">
      <c r="A238" s="41"/>
      <c r="B238" s="41"/>
      <c r="C238" s="41"/>
      <c r="D238" s="41"/>
      <c r="E238" s="42"/>
      <c r="F238" s="41"/>
      <c r="G238" s="41"/>
      <c r="H238" s="43"/>
      <c r="I238" s="42"/>
      <c r="J238" s="41"/>
      <c r="K238" s="72" t="s">
        <v>261</v>
      </c>
      <c r="L238" s="42"/>
      <c r="M238" s="42"/>
      <c r="N238" s="41"/>
      <c r="O238" s="70"/>
      <c r="P238" s="45"/>
      <c r="Q238" s="46"/>
      <c r="R238" s="41"/>
      <c r="S238" s="41"/>
      <c r="T238" s="41"/>
      <c r="U238" s="73"/>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c r="AS238" s="45"/>
      <c r="AT238" s="45"/>
      <c r="AU238" s="45"/>
      <c r="AV238" s="45"/>
      <c r="AW238" s="45"/>
      <c r="AX238" s="45"/>
    </row>
    <row r="239" spans="1:50" s="47" customFormat="1" ht="21" customHeight="1">
      <c r="A239" s="41"/>
      <c r="B239" s="41"/>
      <c r="C239" s="41"/>
      <c r="D239" s="41"/>
      <c r="E239" s="42"/>
      <c r="F239" s="41"/>
      <c r="G239" s="41"/>
      <c r="H239" s="43"/>
      <c r="I239" s="42"/>
      <c r="J239" s="41"/>
      <c r="K239" s="72" t="s">
        <v>262</v>
      </c>
      <c r="L239" s="42"/>
      <c r="M239" s="42"/>
      <c r="N239" s="41"/>
      <c r="O239" s="70"/>
      <c r="P239" s="45"/>
      <c r="Q239" s="46"/>
      <c r="R239" s="41"/>
      <c r="S239" s="41"/>
      <c r="T239" s="41"/>
      <c r="U239" s="73"/>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c r="AS239" s="45"/>
      <c r="AT239" s="45"/>
      <c r="AU239" s="45"/>
      <c r="AV239" s="45"/>
      <c r="AW239" s="45"/>
      <c r="AX239" s="45"/>
    </row>
    <row r="240" spans="1:50" s="47" customFormat="1" ht="21" customHeight="1">
      <c r="A240" s="41"/>
      <c r="B240" s="41"/>
      <c r="C240" s="41"/>
      <c r="D240" s="41"/>
      <c r="E240" s="42"/>
      <c r="F240" s="41"/>
      <c r="G240" s="41"/>
      <c r="H240" s="43"/>
      <c r="I240" s="42"/>
      <c r="J240" s="41"/>
      <c r="K240" s="72" t="s">
        <v>263</v>
      </c>
      <c r="L240" s="42"/>
      <c r="M240" s="42"/>
      <c r="N240" s="41"/>
      <c r="O240" s="70"/>
      <c r="P240" s="45"/>
      <c r="Q240" s="46"/>
      <c r="R240" s="41"/>
      <c r="S240" s="41"/>
      <c r="T240" s="41"/>
      <c r="U240" s="73"/>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c r="AS240" s="45"/>
      <c r="AT240" s="45"/>
      <c r="AU240" s="45"/>
      <c r="AV240" s="45"/>
      <c r="AW240" s="45"/>
      <c r="AX240" s="45"/>
    </row>
    <row r="241" spans="1:50" s="47" customFormat="1" ht="21" customHeight="1">
      <c r="A241" s="41"/>
      <c r="B241" s="41"/>
      <c r="C241" s="41"/>
      <c r="D241" s="41"/>
      <c r="E241" s="42"/>
      <c r="F241" s="41"/>
      <c r="G241" s="41"/>
      <c r="H241" s="43"/>
      <c r="I241" s="42"/>
      <c r="J241" s="41"/>
      <c r="K241" s="72" t="s">
        <v>264</v>
      </c>
      <c r="L241" s="42"/>
      <c r="M241" s="42"/>
      <c r="N241" s="41"/>
      <c r="O241" s="70"/>
      <c r="P241" s="45"/>
      <c r="Q241" s="46"/>
      <c r="R241" s="41"/>
      <c r="S241" s="41"/>
      <c r="T241" s="41"/>
      <c r="U241" s="73"/>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c r="AS241" s="45"/>
      <c r="AT241" s="45"/>
      <c r="AU241" s="45"/>
      <c r="AV241" s="45"/>
      <c r="AW241" s="45"/>
      <c r="AX241" s="45"/>
    </row>
    <row r="242" spans="1:50" s="47" customFormat="1" ht="21" customHeight="1">
      <c r="A242" s="41"/>
      <c r="B242" s="41"/>
      <c r="C242" s="41"/>
      <c r="D242" s="41"/>
      <c r="E242" s="42"/>
      <c r="F242" s="41"/>
      <c r="G242" s="41"/>
      <c r="H242" s="43"/>
      <c r="I242" s="42"/>
      <c r="J242" s="41"/>
      <c r="K242" s="72" t="s">
        <v>265</v>
      </c>
      <c r="L242" s="42"/>
      <c r="M242" s="42"/>
      <c r="N242" s="41"/>
      <c r="O242" s="70"/>
      <c r="P242" s="45"/>
      <c r="Q242" s="46"/>
      <c r="R242" s="41"/>
      <c r="S242" s="41"/>
      <c r="T242" s="41"/>
      <c r="U242" s="73"/>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c r="AS242" s="45"/>
      <c r="AT242" s="45"/>
      <c r="AU242" s="45"/>
      <c r="AV242" s="45"/>
      <c r="AW242" s="45"/>
      <c r="AX242" s="45"/>
    </row>
    <row r="243" spans="1:50" s="47" customFormat="1" ht="21" customHeight="1">
      <c r="A243" s="41"/>
      <c r="B243" s="41"/>
      <c r="C243" s="41"/>
      <c r="D243" s="41"/>
      <c r="E243" s="42"/>
      <c r="F243" s="41"/>
      <c r="G243" s="41"/>
      <c r="H243" s="43"/>
      <c r="I243" s="42"/>
      <c r="J243" s="41"/>
      <c r="K243" s="72" t="s">
        <v>266</v>
      </c>
      <c r="L243" s="42"/>
      <c r="M243" s="42"/>
      <c r="N243" s="41"/>
      <c r="O243" s="70"/>
      <c r="P243" s="45"/>
      <c r="Q243" s="46"/>
      <c r="R243" s="41"/>
      <c r="S243" s="41"/>
      <c r="T243" s="41"/>
      <c r="U243" s="73"/>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c r="AS243" s="45"/>
      <c r="AT243" s="45"/>
      <c r="AU243" s="45"/>
      <c r="AV243" s="45"/>
      <c r="AW243" s="45"/>
      <c r="AX243" s="45"/>
    </row>
    <row r="244" spans="1:50" s="47" customFormat="1" ht="21" customHeight="1">
      <c r="A244" s="41"/>
      <c r="B244" s="41"/>
      <c r="C244" s="41"/>
      <c r="D244" s="41"/>
      <c r="E244" s="42"/>
      <c r="F244" s="41"/>
      <c r="G244" s="41"/>
      <c r="H244" s="43"/>
      <c r="I244" s="42"/>
      <c r="J244" s="41"/>
      <c r="K244" s="72" t="s">
        <v>267</v>
      </c>
      <c r="L244" s="42"/>
      <c r="M244" s="42"/>
      <c r="N244" s="41"/>
      <c r="O244" s="70"/>
      <c r="P244" s="45"/>
      <c r="Q244" s="46"/>
      <c r="R244" s="41"/>
      <c r="S244" s="41"/>
      <c r="T244" s="41"/>
      <c r="U244" s="73"/>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c r="AS244" s="45"/>
      <c r="AT244" s="45"/>
      <c r="AU244" s="45"/>
      <c r="AV244" s="45"/>
      <c r="AW244" s="45"/>
      <c r="AX244" s="45"/>
    </row>
    <row r="245" spans="1:50" s="47" customFormat="1" ht="21" customHeight="1">
      <c r="A245" s="41"/>
      <c r="B245" s="41"/>
      <c r="C245" s="41"/>
      <c r="D245" s="41"/>
      <c r="E245" s="42"/>
      <c r="F245" s="41"/>
      <c r="G245" s="41"/>
      <c r="H245" s="43"/>
      <c r="I245" s="42"/>
      <c r="J245" s="41"/>
      <c r="K245" s="72" t="s">
        <v>268</v>
      </c>
      <c r="L245" s="42"/>
      <c r="M245" s="42"/>
      <c r="N245" s="41"/>
      <c r="O245" s="70"/>
      <c r="P245" s="45"/>
      <c r="Q245" s="46"/>
      <c r="R245" s="41"/>
      <c r="S245" s="41"/>
      <c r="T245" s="41"/>
      <c r="U245" s="73"/>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c r="AS245" s="45"/>
      <c r="AT245" s="45"/>
      <c r="AU245" s="45"/>
      <c r="AV245" s="45"/>
      <c r="AW245" s="45"/>
      <c r="AX245" s="45"/>
    </row>
    <row r="246" spans="1:50" s="47" customFormat="1" ht="21" customHeight="1">
      <c r="A246" s="41"/>
      <c r="B246" s="41"/>
      <c r="C246" s="41"/>
      <c r="D246" s="41"/>
      <c r="E246" s="42"/>
      <c r="F246" s="41"/>
      <c r="G246" s="41"/>
      <c r="H246" s="43"/>
      <c r="I246" s="42"/>
      <c r="J246" s="41"/>
      <c r="K246" s="72" t="s">
        <v>269</v>
      </c>
      <c r="L246" s="42"/>
      <c r="M246" s="42"/>
      <c r="N246" s="41"/>
      <c r="O246" s="70"/>
      <c r="P246" s="45"/>
      <c r="Q246" s="46"/>
      <c r="R246" s="41"/>
      <c r="S246" s="41"/>
      <c r="T246" s="41"/>
      <c r="U246" s="73"/>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c r="AS246" s="45"/>
      <c r="AT246" s="45"/>
      <c r="AU246" s="45"/>
      <c r="AV246" s="45"/>
      <c r="AW246" s="45"/>
      <c r="AX246" s="45"/>
    </row>
    <row r="247" spans="1:50" s="47" customFormat="1" ht="21" customHeight="1">
      <c r="A247" s="41"/>
      <c r="B247" s="41"/>
      <c r="C247" s="41"/>
      <c r="D247" s="41"/>
      <c r="E247" s="42"/>
      <c r="F247" s="41"/>
      <c r="G247" s="41"/>
      <c r="H247" s="43"/>
      <c r="I247" s="42"/>
      <c r="J247" s="41"/>
      <c r="K247" s="72" t="s">
        <v>270</v>
      </c>
      <c r="L247" s="42"/>
      <c r="M247" s="42"/>
      <c r="N247" s="41"/>
      <c r="O247" s="70"/>
      <c r="P247" s="45"/>
      <c r="Q247" s="46"/>
      <c r="R247" s="41"/>
      <c r="S247" s="41"/>
      <c r="T247" s="41"/>
      <c r="U247" s="73"/>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c r="AS247" s="45"/>
      <c r="AT247" s="45"/>
      <c r="AU247" s="45"/>
      <c r="AV247" s="45"/>
      <c r="AW247" s="45"/>
      <c r="AX247" s="45"/>
    </row>
    <row r="248" spans="1:50" s="47" customFormat="1" ht="21" customHeight="1">
      <c r="A248" s="41"/>
      <c r="B248" s="41"/>
      <c r="C248" s="41"/>
      <c r="D248" s="41"/>
      <c r="E248" s="42"/>
      <c r="F248" s="41"/>
      <c r="G248" s="41"/>
      <c r="H248" s="43"/>
      <c r="I248" s="42"/>
      <c r="J248" s="41"/>
      <c r="K248" s="72" t="s">
        <v>271</v>
      </c>
      <c r="L248" s="42"/>
      <c r="M248" s="42"/>
      <c r="N248" s="41"/>
      <c r="O248" s="70"/>
      <c r="P248" s="45"/>
      <c r="Q248" s="46"/>
      <c r="R248" s="41"/>
      <c r="S248" s="41"/>
      <c r="T248" s="41"/>
      <c r="U248" s="73"/>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c r="AS248" s="45"/>
      <c r="AT248" s="45"/>
      <c r="AU248" s="45"/>
      <c r="AV248" s="45"/>
      <c r="AW248" s="45"/>
      <c r="AX248" s="45"/>
    </row>
    <row r="249" spans="1:50" s="47" customFormat="1" ht="21" customHeight="1">
      <c r="A249" s="41"/>
      <c r="B249" s="41"/>
      <c r="C249" s="41"/>
      <c r="D249" s="41"/>
      <c r="E249" s="42"/>
      <c r="F249" s="41"/>
      <c r="G249" s="41"/>
      <c r="H249" s="43"/>
      <c r="I249" s="42"/>
      <c r="J249" s="41"/>
      <c r="K249" s="72" t="s">
        <v>272</v>
      </c>
      <c r="L249" s="42"/>
      <c r="M249" s="42"/>
      <c r="N249" s="41"/>
      <c r="O249" s="70"/>
      <c r="P249" s="45"/>
      <c r="Q249" s="46"/>
      <c r="R249" s="41"/>
      <c r="S249" s="41"/>
      <c r="T249" s="41"/>
      <c r="U249" s="73"/>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c r="AS249" s="45"/>
      <c r="AT249" s="45"/>
      <c r="AU249" s="45"/>
      <c r="AV249" s="45"/>
      <c r="AW249" s="45"/>
      <c r="AX249" s="45"/>
    </row>
    <row r="250" spans="1:50" s="47" customFormat="1" ht="21" customHeight="1">
      <c r="A250" s="41"/>
      <c r="B250" s="41"/>
      <c r="C250" s="41"/>
      <c r="D250" s="41"/>
      <c r="E250" s="42"/>
      <c r="F250" s="41"/>
      <c r="G250" s="41"/>
      <c r="H250" s="43"/>
      <c r="I250" s="42"/>
      <c r="J250" s="41"/>
      <c r="K250" s="72" t="s">
        <v>273</v>
      </c>
      <c r="L250" s="42"/>
      <c r="M250" s="42"/>
      <c r="N250" s="41"/>
      <c r="O250" s="70"/>
      <c r="P250" s="45"/>
      <c r="Q250" s="46"/>
      <c r="R250" s="41"/>
      <c r="S250" s="41"/>
      <c r="T250" s="41"/>
      <c r="U250" s="73"/>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c r="AS250" s="45"/>
      <c r="AT250" s="45"/>
      <c r="AU250" s="45"/>
      <c r="AV250" s="45"/>
      <c r="AW250" s="45"/>
      <c r="AX250" s="45"/>
    </row>
    <row r="251" spans="1:50" s="47" customFormat="1" ht="21" customHeight="1">
      <c r="A251" s="41"/>
      <c r="B251" s="41"/>
      <c r="C251" s="41"/>
      <c r="D251" s="41"/>
      <c r="E251" s="42"/>
      <c r="F251" s="41"/>
      <c r="G251" s="41"/>
      <c r="H251" s="43"/>
      <c r="I251" s="42"/>
      <c r="J251" s="41"/>
      <c r="K251" s="72" t="s">
        <v>274</v>
      </c>
      <c r="L251" s="42"/>
      <c r="M251" s="42"/>
      <c r="N251" s="41"/>
      <c r="O251" s="70"/>
      <c r="P251" s="45"/>
      <c r="Q251" s="46"/>
      <c r="R251" s="41"/>
      <c r="S251" s="41"/>
      <c r="T251" s="41"/>
      <c r="U251" s="73"/>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c r="AS251" s="45"/>
      <c r="AT251" s="45"/>
      <c r="AU251" s="45"/>
      <c r="AV251" s="45"/>
      <c r="AW251" s="45"/>
      <c r="AX251" s="45"/>
    </row>
    <row r="252" spans="1:50" s="47" customFormat="1" ht="21" customHeight="1">
      <c r="A252" s="41"/>
      <c r="B252" s="41"/>
      <c r="C252" s="41"/>
      <c r="D252" s="41"/>
      <c r="E252" s="42"/>
      <c r="F252" s="41"/>
      <c r="G252" s="41"/>
      <c r="H252" s="43"/>
      <c r="I252" s="42"/>
      <c r="J252" s="41"/>
      <c r="K252" s="72" t="s">
        <v>275</v>
      </c>
      <c r="L252" s="42"/>
      <c r="M252" s="42"/>
      <c r="N252" s="41"/>
      <c r="O252" s="70"/>
      <c r="P252" s="45"/>
      <c r="Q252" s="46"/>
      <c r="R252" s="41"/>
      <c r="S252" s="41"/>
      <c r="T252" s="41"/>
      <c r="U252" s="73"/>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c r="AS252" s="45"/>
      <c r="AT252" s="45"/>
      <c r="AU252" s="45"/>
      <c r="AV252" s="45"/>
      <c r="AW252" s="45"/>
      <c r="AX252" s="45"/>
    </row>
    <row r="253" spans="1:50" s="47" customFormat="1" ht="21" customHeight="1">
      <c r="A253" s="41"/>
      <c r="B253" s="41"/>
      <c r="C253" s="41"/>
      <c r="D253" s="41"/>
      <c r="E253" s="42"/>
      <c r="F253" s="41"/>
      <c r="G253" s="41"/>
      <c r="H253" s="43"/>
      <c r="I253" s="42"/>
      <c r="J253" s="41"/>
      <c r="K253" s="72" t="s">
        <v>276</v>
      </c>
      <c r="L253" s="42"/>
      <c r="M253" s="42"/>
      <c r="N253" s="41"/>
      <c r="O253" s="70"/>
      <c r="P253" s="45"/>
      <c r="Q253" s="46"/>
      <c r="R253" s="41"/>
      <c r="S253" s="41"/>
      <c r="T253" s="41"/>
      <c r="U253" s="73"/>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c r="AS253" s="45"/>
      <c r="AT253" s="45"/>
      <c r="AU253" s="45"/>
      <c r="AV253" s="45"/>
      <c r="AW253" s="45"/>
      <c r="AX253" s="45"/>
    </row>
    <row r="254" spans="1:50" s="47" customFormat="1" ht="21" customHeight="1">
      <c r="A254" s="41"/>
      <c r="B254" s="41"/>
      <c r="C254" s="41"/>
      <c r="D254" s="41"/>
      <c r="E254" s="42"/>
      <c r="F254" s="41"/>
      <c r="G254" s="41"/>
      <c r="H254" s="43"/>
      <c r="I254" s="42"/>
      <c r="J254" s="41"/>
      <c r="K254" s="72" t="s">
        <v>277</v>
      </c>
      <c r="L254" s="42"/>
      <c r="M254" s="42"/>
      <c r="N254" s="41"/>
      <c r="O254" s="70"/>
      <c r="P254" s="45"/>
      <c r="Q254" s="46"/>
      <c r="R254" s="41"/>
      <c r="S254" s="41"/>
      <c r="T254" s="41"/>
      <c r="U254" s="73"/>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c r="AS254" s="45"/>
      <c r="AT254" s="45"/>
      <c r="AU254" s="45"/>
      <c r="AV254" s="45"/>
      <c r="AW254" s="45"/>
      <c r="AX254" s="45"/>
    </row>
    <row r="255" spans="1:50" s="47" customFormat="1" ht="21" customHeight="1">
      <c r="A255" s="41"/>
      <c r="B255" s="41"/>
      <c r="C255" s="41"/>
      <c r="D255" s="41"/>
      <c r="E255" s="42"/>
      <c r="F255" s="41"/>
      <c r="G255" s="41"/>
      <c r="H255" s="43"/>
      <c r="I255" s="42"/>
      <c r="J255" s="41"/>
      <c r="K255" s="72" t="s">
        <v>278</v>
      </c>
      <c r="L255" s="42"/>
      <c r="M255" s="42"/>
      <c r="N255" s="41"/>
      <c r="O255" s="70"/>
      <c r="P255" s="45"/>
      <c r="Q255" s="46"/>
      <c r="R255" s="41"/>
      <c r="S255" s="41"/>
      <c r="T255" s="41"/>
      <c r="U255" s="73"/>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c r="AS255" s="45"/>
      <c r="AT255" s="45"/>
      <c r="AU255" s="45"/>
      <c r="AV255" s="45"/>
      <c r="AW255" s="45"/>
      <c r="AX255" s="45"/>
    </row>
    <row r="256" spans="1:50" s="47" customFormat="1" ht="21" customHeight="1">
      <c r="A256" s="41"/>
      <c r="B256" s="41"/>
      <c r="C256" s="41"/>
      <c r="D256" s="41"/>
      <c r="E256" s="42"/>
      <c r="F256" s="41"/>
      <c r="G256" s="41"/>
      <c r="H256" s="43"/>
      <c r="I256" s="42"/>
      <c r="J256" s="41"/>
      <c r="K256" s="72" t="s">
        <v>279</v>
      </c>
      <c r="L256" s="42"/>
      <c r="M256" s="42"/>
      <c r="N256" s="41"/>
      <c r="O256" s="70"/>
      <c r="P256" s="45"/>
      <c r="Q256" s="46"/>
      <c r="R256" s="41"/>
      <c r="S256" s="41"/>
      <c r="T256" s="41"/>
      <c r="U256" s="73"/>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c r="AS256" s="45"/>
      <c r="AT256" s="45"/>
      <c r="AU256" s="45"/>
      <c r="AV256" s="45"/>
      <c r="AW256" s="45"/>
      <c r="AX256" s="45"/>
    </row>
    <row r="257" spans="1:50" s="47" customFormat="1" ht="21" customHeight="1">
      <c r="A257" s="41"/>
      <c r="B257" s="41"/>
      <c r="C257" s="41"/>
      <c r="D257" s="41"/>
      <c r="E257" s="42"/>
      <c r="F257" s="41"/>
      <c r="G257" s="41"/>
      <c r="H257" s="43"/>
      <c r="I257" s="42"/>
      <c r="J257" s="41"/>
      <c r="K257" s="72" t="s">
        <v>280</v>
      </c>
      <c r="L257" s="42"/>
      <c r="M257" s="42"/>
      <c r="N257" s="41"/>
      <c r="O257" s="70"/>
      <c r="P257" s="45"/>
      <c r="Q257" s="46"/>
      <c r="R257" s="41"/>
      <c r="S257" s="41"/>
      <c r="T257" s="41"/>
      <c r="U257" s="73"/>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c r="AS257" s="45"/>
      <c r="AT257" s="45"/>
      <c r="AU257" s="45"/>
      <c r="AV257" s="45"/>
      <c r="AW257" s="45"/>
      <c r="AX257" s="45"/>
    </row>
    <row r="258" spans="1:50" s="47" customFormat="1" ht="21" customHeight="1">
      <c r="A258" s="41"/>
      <c r="B258" s="41"/>
      <c r="C258" s="41"/>
      <c r="D258" s="41"/>
      <c r="E258" s="42"/>
      <c r="F258" s="41"/>
      <c r="G258" s="41"/>
      <c r="H258" s="43"/>
      <c r="I258" s="42"/>
      <c r="J258" s="41"/>
      <c r="K258" s="72" t="s">
        <v>281</v>
      </c>
      <c r="L258" s="42"/>
      <c r="M258" s="42"/>
      <c r="N258" s="41"/>
      <c r="O258" s="70"/>
      <c r="P258" s="45"/>
      <c r="Q258" s="46"/>
      <c r="R258" s="41"/>
      <c r="S258" s="41"/>
      <c r="T258" s="41"/>
      <c r="U258" s="73"/>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c r="AS258" s="45"/>
      <c r="AT258" s="45"/>
      <c r="AU258" s="45"/>
      <c r="AV258" s="45"/>
      <c r="AW258" s="45"/>
      <c r="AX258" s="45"/>
    </row>
    <row r="259" spans="1:50" s="47" customFormat="1" ht="21" customHeight="1">
      <c r="A259" s="41"/>
      <c r="B259" s="41"/>
      <c r="C259" s="41"/>
      <c r="D259" s="41"/>
      <c r="E259" s="42"/>
      <c r="F259" s="41"/>
      <c r="G259" s="41"/>
      <c r="H259" s="43"/>
      <c r="I259" s="42"/>
      <c r="J259" s="41"/>
      <c r="K259" s="72" t="s">
        <v>282</v>
      </c>
      <c r="L259" s="42"/>
      <c r="M259" s="42"/>
      <c r="N259" s="41"/>
      <c r="O259" s="70"/>
      <c r="P259" s="45"/>
      <c r="Q259" s="46"/>
      <c r="R259" s="41"/>
      <c r="S259" s="41"/>
      <c r="T259" s="41"/>
      <c r="U259" s="73"/>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c r="AS259" s="45"/>
      <c r="AT259" s="45"/>
      <c r="AU259" s="45"/>
      <c r="AV259" s="45"/>
      <c r="AW259" s="45"/>
      <c r="AX259" s="45"/>
    </row>
    <row r="260" spans="1:50" s="47" customFormat="1" ht="21" customHeight="1">
      <c r="A260" s="41"/>
      <c r="B260" s="41"/>
      <c r="C260" s="41"/>
      <c r="D260" s="41"/>
      <c r="E260" s="42"/>
      <c r="F260" s="41"/>
      <c r="G260" s="41"/>
      <c r="H260" s="43"/>
      <c r="I260" s="42"/>
      <c r="J260" s="41"/>
      <c r="K260" s="72" t="s">
        <v>283</v>
      </c>
      <c r="L260" s="42"/>
      <c r="M260" s="42"/>
      <c r="N260" s="41"/>
      <c r="O260" s="70"/>
      <c r="P260" s="45"/>
      <c r="Q260" s="46"/>
      <c r="R260" s="41"/>
      <c r="S260" s="41"/>
      <c r="T260" s="41"/>
      <c r="U260" s="73"/>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c r="AS260" s="45"/>
      <c r="AT260" s="45"/>
      <c r="AU260" s="45"/>
      <c r="AV260" s="45"/>
      <c r="AW260" s="45"/>
      <c r="AX260" s="45"/>
    </row>
    <row r="261" spans="1:50" s="47" customFormat="1" ht="21" customHeight="1">
      <c r="A261" s="41"/>
      <c r="B261" s="41"/>
      <c r="C261" s="41"/>
      <c r="D261" s="41"/>
      <c r="E261" s="42"/>
      <c r="F261" s="41"/>
      <c r="G261" s="41"/>
      <c r="H261" s="43"/>
      <c r="I261" s="42"/>
      <c r="J261" s="41"/>
      <c r="K261" s="72" t="s">
        <v>284</v>
      </c>
      <c r="L261" s="42"/>
      <c r="M261" s="42"/>
      <c r="N261" s="41"/>
      <c r="O261" s="70"/>
      <c r="P261" s="45"/>
      <c r="Q261" s="46"/>
      <c r="R261" s="41"/>
      <c r="S261" s="41"/>
      <c r="T261" s="41"/>
      <c r="U261" s="73"/>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c r="AS261" s="45"/>
      <c r="AT261" s="45"/>
      <c r="AU261" s="45"/>
      <c r="AV261" s="45"/>
      <c r="AW261" s="45"/>
      <c r="AX261" s="45"/>
    </row>
    <row r="262" spans="1:50" s="47" customFormat="1" ht="21" customHeight="1">
      <c r="A262" s="41"/>
      <c r="B262" s="41"/>
      <c r="C262" s="41"/>
      <c r="D262" s="41"/>
      <c r="E262" s="42"/>
      <c r="F262" s="41"/>
      <c r="G262" s="41"/>
      <c r="H262" s="43"/>
      <c r="I262" s="42"/>
      <c r="J262" s="41"/>
      <c r="K262" s="72" t="s">
        <v>285</v>
      </c>
      <c r="L262" s="42"/>
      <c r="M262" s="42"/>
      <c r="N262" s="41"/>
      <c r="O262" s="70"/>
      <c r="P262" s="45"/>
      <c r="Q262" s="46"/>
      <c r="R262" s="41"/>
      <c r="S262" s="41"/>
      <c r="T262" s="41"/>
      <c r="U262" s="73"/>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5"/>
    </row>
    <row r="263" spans="1:50" s="47" customFormat="1" ht="21" customHeight="1">
      <c r="A263" s="41"/>
      <c r="B263" s="41"/>
      <c r="C263" s="41"/>
      <c r="D263" s="41"/>
      <c r="E263" s="42"/>
      <c r="F263" s="41"/>
      <c r="G263" s="41"/>
      <c r="H263" s="43"/>
      <c r="I263" s="42"/>
      <c r="J263" s="41"/>
      <c r="K263" s="72" t="s">
        <v>286</v>
      </c>
      <c r="L263" s="42"/>
      <c r="M263" s="42"/>
      <c r="N263" s="41"/>
      <c r="O263" s="70"/>
      <c r="P263" s="45"/>
      <c r="Q263" s="46"/>
      <c r="R263" s="41"/>
      <c r="S263" s="41"/>
      <c r="T263" s="41"/>
      <c r="U263" s="73"/>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5"/>
    </row>
    <row r="264" spans="1:50" s="47" customFormat="1" ht="21" customHeight="1">
      <c r="A264" s="41"/>
      <c r="B264" s="41"/>
      <c r="C264" s="41"/>
      <c r="D264" s="41"/>
      <c r="E264" s="42"/>
      <c r="F264" s="41"/>
      <c r="G264" s="41"/>
      <c r="H264" s="43"/>
      <c r="I264" s="42"/>
      <c r="J264" s="41"/>
      <c r="K264" s="72" t="s">
        <v>287</v>
      </c>
      <c r="L264" s="42"/>
      <c r="M264" s="42"/>
      <c r="N264" s="41"/>
      <c r="O264" s="70"/>
      <c r="P264" s="45"/>
      <c r="Q264" s="46"/>
      <c r="R264" s="41"/>
      <c r="S264" s="41"/>
      <c r="T264" s="41"/>
      <c r="U264" s="73"/>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5"/>
    </row>
    <row r="265" spans="1:50" s="47" customFormat="1" ht="21" customHeight="1">
      <c r="A265" s="41"/>
      <c r="B265" s="41"/>
      <c r="C265" s="41"/>
      <c r="D265" s="41"/>
      <c r="E265" s="42"/>
      <c r="F265" s="41"/>
      <c r="G265" s="41"/>
      <c r="H265" s="43"/>
      <c r="I265" s="42"/>
      <c r="J265" s="41"/>
      <c r="K265" s="72" t="s">
        <v>288</v>
      </c>
      <c r="L265" s="42"/>
      <c r="M265" s="42"/>
      <c r="N265" s="41"/>
      <c r="O265" s="70"/>
      <c r="P265" s="45"/>
      <c r="Q265" s="46"/>
      <c r="R265" s="41"/>
      <c r="S265" s="41"/>
      <c r="T265" s="41"/>
      <c r="U265" s="73"/>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5"/>
    </row>
    <row r="266" spans="1:50" ht="21" customHeight="1">
      <c r="K266" s="72" t="s">
        <v>289</v>
      </c>
      <c r="O266" s="70"/>
      <c r="U266" s="73"/>
    </row>
    <row r="267" spans="1:50" ht="21" customHeight="1">
      <c r="K267" s="72" t="s">
        <v>290</v>
      </c>
      <c r="O267" s="70"/>
      <c r="U267" s="73"/>
    </row>
    <row r="268" spans="1:50" ht="21" customHeight="1">
      <c r="K268" s="72" t="s">
        <v>291</v>
      </c>
      <c r="O268" s="70"/>
      <c r="U268" s="73"/>
    </row>
    <row r="269" spans="1:50" ht="21" customHeight="1">
      <c r="K269" s="72" t="s">
        <v>292</v>
      </c>
      <c r="O269" s="70"/>
      <c r="U269" s="73"/>
    </row>
  </sheetData>
  <autoFilter ref="A4:AX11">
    <sortState ref="A6:AW9">
      <sortCondition ref="B4"/>
    </sortState>
  </autoFilter>
  <mergeCells count="4">
    <mergeCell ref="R20:U20"/>
    <mergeCell ref="R16:U16"/>
    <mergeCell ref="Q15:V15"/>
    <mergeCell ref="Q14:V14"/>
  </mergeCells>
  <dataValidations count="9">
    <dataValidation type="textLength" operator="equal" showInputMessage="1" showErrorMessage="1" errorTitle="Nhập giá trị: " error="Phải nhập đủ 3 kí tự số_x000a_VD: 001 --&gt; SSI" promptTitle="Nhập giá trị: " prompt="Phải nhập đủ 3 kí tự số_x000a_VD: 001 --&gt; SSI" sqref="T22:T24 JP18:JP20 TL18:TL20 ADH18:ADH20 AND18:AND20 AWZ18:AWZ20 BGV18:BGV20 BQR18:BQR20 CAN18:CAN20 CKJ18:CKJ20 CUF18:CUF20 DEB18:DEB20 DNX18:DNX20 DXT18:DXT20 EHP18:EHP20 ERL18:ERL20 FBH18:FBH20 FLD18:FLD20 FUZ18:FUZ20 GEV18:GEV20 GOR18:GOR20 GYN18:GYN20 HIJ18:HIJ20 HSF18:HSF20 ICB18:ICB20 ILX18:ILX20 IVT18:IVT20 JFP18:JFP20 JPL18:JPL20 JZH18:JZH20 KJD18:KJD20 KSZ18:KSZ20 LCV18:LCV20 LMR18:LMR20 LWN18:LWN20 MGJ18:MGJ20 MQF18:MQF20 NAB18:NAB20 NJX18:NJX20 NTT18:NTT20 ODP18:ODP20 ONL18:ONL20 OXH18:OXH20 PHD18:PHD20 PQZ18:PQZ20 QAV18:QAV20 QKR18:QKR20 QUN18:QUN20 REJ18:REJ20 ROF18:ROF20 RYB18:RYB20 SHX18:SHX20 SRT18:SRT20 TBP18:TBP20 TLL18:TLL20 TVH18:TVH20 UFD18:UFD20 UOZ18:UOZ20 UYV18:UYV20 VIR18:VIR20 VSN18:VSN20 WCJ18:WCJ20 WMF18:WMF20 WWB18:WWB20">
      <formula1>3</formula1>
    </dataValidation>
    <dataValidation type="whole" allowBlank="1" showInputMessage="1" showErrorMessage="1" errorTitle="Nhập giá trị: " error="2: tự doanh_x000a_3: môi giới" promptTitle="Nhập giá trị: " prompt="2: tự doanh_x000a_3: môi giới" sqref="U22:U24 JQ18:JQ20 TM18:TM20 ADI18:ADI20 ANE18:ANE20 AXA18:AXA20 BGW18:BGW20 BQS18:BQS20 CAO18:CAO20 CKK18:CKK20 CUG18:CUG20 DEC18:DEC20 DNY18:DNY20 DXU18:DXU20 EHQ18:EHQ20 ERM18:ERM20 FBI18:FBI20 FLE18:FLE20 FVA18:FVA20 GEW18:GEW20 GOS18:GOS20 GYO18:GYO20 HIK18:HIK20 HSG18:HSG20 ICC18:ICC20 ILY18:ILY20 IVU18:IVU20 JFQ18:JFQ20 JPM18:JPM20 JZI18:JZI20 KJE18:KJE20 KTA18:KTA20 LCW18:LCW20 LMS18:LMS20 LWO18:LWO20 MGK18:MGK20 MQG18:MQG20 NAC18:NAC20 NJY18:NJY20 NTU18:NTU20 ODQ18:ODQ20 ONM18:ONM20 OXI18:OXI20 PHE18:PHE20 PRA18:PRA20 QAW18:QAW20 QKS18:QKS20 QUO18:QUO20 REK18:REK20 ROG18:ROG20 RYC18:RYC20 SHY18:SHY20 SRU18:SRU20 TBQ18:TBQ20 TLM18:TLM20 TVI18:TVI20 UFE18:UFE20 UPA18:UPA20 UYW18:UYW20 VIS18:VIS20 VSO18:VSO20 WCK18:WCK20 WMG18:WMG20 WWC18:WWC20">
      <formula1>2</formula1>
      <formula2>3</formula2>
    </dataValidation>
    <dataValidation type="whole" showInputMessage="1" showErrorMessage="1" errorTitle="Hay nhap gia tri tu 1 den 6" error="1. CP phổ thông chuyển nhượng tự do_x000a_2. CP phổ thông chuyển nhượng có điều kiện_x000a_3. CP ưu đãi biểu quyết_x000a_4. CP ưu đãi cổ tức_x000a_5. CP ưu đãi hoàn lại_x000a_6. CP ưu đại khác" promptTitle="Nhập loại cổ phần như sau :" prompt="1: CK chuyen nhuong tu do_x000a_2: CK chuyen nhuong co dieu kien_x000a_3: CK uu dai bieu quyet_x000a_4: CK co tuc_x000a_5: CK hoan lai_x000a_6: CK co dieu kien khac" sqref="R26:R64008 JN22:JN265 TJ22:TJ265 ADF22:ADF265 ANB22:ANB265 AWX22:AWX265 BGT22:BGT265 BQP22:BQP265 CAL22:CAL265 CKH22:CKH265 CUD22:CUD265 DDZ22:DDZ265 DNV22:DNV265 DXR22:DXR265 EHN22:EHN265 ERJ22:ERJ265 FBF22:FBF265 FLB22:FLB265 FUX22:FUX265 GET22:GET265 GOP22:GOP265 GYL22:GYL265 HIH22:HIH265 HSD22:HSD265 IBZ22:IBZ265 ILV22:ILV265 IVR22:IVR265 JFN22:JFN265 JPJ22:JPJ265 JZF22:JZF265 KJB22:KJB265 KSX22:KSX265 LCT22:LCT265 LMP22:LMP265 LWL22:LWL265 MGH22:MGH265 MQD22:MQD265 MZZ22:MZZ265 NJV22:NJV265 NTR22:NTR265 ODN22:ODN265 ONJ22:ONJ265 OXF22:OXF265 PHB22:PHB265 PQX22:PQX265 QAT22:QAT265 QKP22:QKP265 QUL22:QUL265 REH22:REH265 ROD22:ROD265 RXZ22:RXZ265 SHV22:SHV265 SRR22:SRR265 TBN22:TBN265 TLJ22:TLJ265 TVF22:TVF265 UFB22:UFB265 UOX22:UOX265 UYT22:UYT265 VIP22:VIP265 VSL22:VSL265 WCH22:WCH265 WMD22:WMD265 WVZ22:WVZ265 JN18:JN20 TJ18:TJ20 ADF18:ADF20 ANB18:ANB20 AWX18:AWX20 BGT18:BGT20 BQP18:BQP20 CAL18:CAL20 CKH18:CKH20 CUD18:CUD20 DDZ18:DDZ20 DNV18:DNV20 DXR18:DXR20 EHN18:EHN20 ERJ18:ERJ20 FBF18:FBF20 FLB18:FLB20 FUX18:FUX20 GET18:GET20 GOP18:GOP20 GYL18:GYL20 HIH18:HIH20 HSD18:HSD20 IBZ18:IBZ20 ILV18:ILV20 IVR18:IVR20 JFN18:JFN20 JPJ18:JPJ20 JZF18:JZF20 KJB18:KJB20 KSX18:KSX20 LCT18:LCT20 LMP18:LMP20 LWL18:LWL20 MGH18:MGH20 MQD18:MQD20 MZZ18:MZZ20 NJV18:NJV20 NTR18:NTR20 ODN18:ODN20 ONJ18:ONJ20 OXF18:OXF20 PHB18:PHB20 PQX18:PQX20 QAT18:QAT20 QKP18:QKP20 QUL18:QUL20 REH18:REH20 ROD18:ROD20 RXZ18:RXZ20 SHV18:SHV20 SRR18:SRR20 TBN18:TBN20 TLJ18:TLJ20 TVF18:TVF20 UFB18:UFB20 UOX18:UOX20 UYT18:UYT20 VIP18:VIP20 VSL18:VSL20 WCH18:WCH20 WMD18:WMD20 WVZ18:WVZ20 R13 R22:R24">
      <formula1>1</formula1>
      <formula2>6</formula2>
    </dataValidation>
    <dataValidation type="decimal" allowBlank="1" showInputMessage="1" showErrorMessage="1" errorTitle="Nhập loại hình cổ đông như sau :" error="2 : Tổ chức phát hành_x000a_3 : Cá nhân trong nước_x000a_4 : Cá nhân nước ngoài_x000a_5 : Pháp nhân trong nước_x000a_6 : Pháp nhân nước ngoài_x000a_7 : Nhà nước" promptTitle="Nhập loại hình cổ đông như sau :" prompt="2 : Tổ chức phát hành_x000a_3 : Cá nhân trong nước_x000a_4 : Cá nhân nước ngoài_x000a_5 : Pháp nhân trong nước_x000a_6 : Pháp nhân nước ngoài_x000a_7 : Nhà nước" sqref="E270:E64008 E13">
      <formula1>2</formula1>
      <formula2>7</formula2>
    </dataValidation>
    <dataValidation type="whole" operator="greaterThan" showInputMessage="1" showErrorMessage="1" errorTitle="Nhập giá trị số lượng: " error="Phải là số nguyên _x000a_Phải lớn hơn 0" promptTitle="Nhập giá trị số lượng: " prompt="Phải là số nguyên _x000a_Phải lớn hơn 0" sqref="T27:T64008 S26:S64008 JP23:JP265 TL23:TL265 ADH23:ADH265 AND23:AND265 AWZ23:AWZ265 BGV23:BGV265 BQR23:BQR265 CAN23:CAN265 CKJ23:CKJ265 CUF23:CUF265 DEB23:DEB265 DNX23:DNX265 DXT23:DXT265 EHP23:EHP265 ERL23:ERL265 FBH23:FBH265 FLD23:FLD265 FUZ23:FUZ265 GEV23:GEV265 GOR23:GOR265 GYN23:GYN265 HIJ23:HIJ265 HSF23:HSF265 ICB23:ICB265 ILX23:ILX265 IVT23:IVT265 JFP23:JFP265 JPL23:JPL265 JZH23:JZH265 KJD23:KJD265 KSZ23:KSZ265 LCV23:LCV265 LMR23:LMR265 LWN23:LWN265 MGJ23:MGJ265 MQF23:MQF265 NAB23:NAB265 NJX23:NJX265 NTT23:NTT265 ODP23:ODP265 ONL23:ONL265 OXH23:OXH265 PHD23:PHD265 PQZ23:PQZ265 QAV23:QAV265 QKR23:QKR265 QUN23:QUN265 REJ23:REJ265 ROF23:ROF265 RYB23:RYB265 SHX23:SHX265 SRT23:SRT265 TBP23:TBP265 TLL23:TLL265 TVH23:TVH265 UFD23:UFD265 UOZ23:UOZ265 UYV23:UYV265 VIR23:VIR265 VSN23:VSN265 WCJ23:WCJ265 WMF23:WMF265 WWB23:WWB265 JO22:JO265 TK22:TK265 ADG22:ADG265 ANC22:ANC265 AWY22:AWY265 BGU22:BGU265 BQQ22:BQQ265 CAM22:CAM265 CKI22:CKI265 CUE22:CUE265 DEA22:DEA265 DNW22:DNW265 DXS22:DXS265 EHO22:EHO265 ERK22:ERK265 FBG22:FBG265 FLC22:FLC265 FUY22:FUY265 GEU22:GEU265 GOQ22:GOQ265 GYM22:GYM265 HII22:HII265 HSE22:HSE265 ICA22:ICA265 ILW22:ILW265 IVS22:IVS265 JFO22:JFO265 JPK22:JPK265 JZG22:JZG265 KJC22:KJC265 KSY22:KSY265 LCU22:LCU265 LMQ22:LMQ265 LWM22:LWM265 MGI22:MGI265 MQE22:MQE265 NAA22:NAA265 NJW22:NJW265 NTS22:NTS265 ODO22:ODO265 ONK22:ONK265 OXG22:OXG265 PHC22:PHC265 PQY22:PQY265 QAU22:QAU265 QKQ22:QKQ265 QUM22:QUM265 REI22:REI265 ROE22:ROE265 RYA22:RYA265 SHW22:SHW265 SRS22:SRS265 TBO22:TBO265 TLK22:TLK265 TVG22:TVG265 UFC22:UFC265 UOY22:UOY265 UYU22:UYU265 VIQ22:VIQ265 VSM22:VSM265 WCI22:WCI265 WME22:WME265 WWA22:WWA265 JO18:JO20 TK18:TK20 ADG18:ADG20 ANC18:ANC20 AWY18:AWY20 BGU18:BGU20 BQQ18:BQQ20 CAM18:CAM20 CKI18:CKI20 CUE18:CUE20 DEA18:DEA20 DNW18:DNW20 DXS18:DXS20 EHO18:EHO20 ERK18:ERK20 FBG18:FBG20 FLC18:FLC20 FUY18:FUY20 GEU18:GEU20 GOQ18:GOQ20 GYM18:GYM20 HII18:HII20 HSE18:HSE20 ICA18:ICA20 ILW18:ILW20 IVS18:IVS20 JFO18:JFO20 JPK18:JPK20 JZG18:JZG20 KJC18:KJC20 KSY18:KSY20 LCU18:LCU20 LMQ18:LMQ20 LWM18:LWM20 MGI18:MGI20 MQE18:MQE20 NAA18:NAA20 NJW18:NJW20 NTS18:NTS20 ODO18:ODO20 ONK18:ONK20 OXG18:OXG20 PHC18:PHC20 PQY18:PQY20 QAU18:QAU20 QKQ18:QKQ20 QUM18:QUM20 REI18:REI20 ROE18:ROE20 RYA18:RYA20 SHW18:SHW20 SRS18:SRS20 TBO18:TBO20 TLK18:TLK20 TVG18:TVG20 UFC18:UFC20 UOY18:UOY20 UYU18:UYU20 VIQ18:VIQ20 VSM18:VSM20 WCI18:WCI20 WME18:WME20 WWA18:WWA20 S22:S24 S13:T13">
      <formula1>0</formula1>
    </dataValidation>
    <dataValidation type="whole" allowBlank="1" showInputMessage="1" showErrorMessage="1" errorTitle="Nhập sáng lập viên như sau :" error="0: Không phải sáng lập viên_x000a_1: Sáng lập viên" promptTitle="Nhập sáng lập viên như sau :" prompt="0: Không phải sáng lập viên_x000a_1: Sáng lập viên_x000a__x000a_" sqref="WVO18:WVO21 F270:F64008 JC18:JC21 SY18:SY21 ACU18:ACU21 AMQ18:AMQ21 AWM18:AWM21 BGI18:BGI21 BQE18:BQE21 CAA18:CAA21 CJW18:CJW21 CTS18:CTS21 DDO18:DDO21 DNK18:DNK21 DXG18:DXG21 EHC18:EHC21 EQY18:EQY21 FAU18:FAU21 FKQ18:FKQ21 FUM18:FUM21 GEI18:GEI21 GOE18:GOE21 GYA18:GYA21 HHW18:HHW21 HRS18:HRS21 IBO18:IBO21 ILK18:ILK21 IVG18:IVG21 JFC18:JFC21 JOY18:JOY21 JYU18:JYU21 KIQ18:KIQ21 KSM18:KSM21 LCI18:LCI21 LME18:LME21 LWA18:LWA21 MFW18:MFW21 MPS18:MPS21 MZO18:MZO21 NJK18:NJK21 NTG18:NTG21 ODC18:ODC21 OMY18:OMY21 OWU18:OWU21 PGQ18:PGQ21 PQM18:PQM21 QAI18:QAI21 QKE18:QKE21 QUA18:QUA21 RDW18:RDW21 RNS18:RNS21 RXO18:RXO21 SHK18:SHK21 SRG18:SRG21 TBC18:TBC21 TKY18:TKY21 TUU18:TUU21 UEQ18:UEQ21 UOM18:UOM21 UYI18:UYI21 VIE18:VIE21 VSA18:VSA21 WBW18:WBW21 WLS18:WLS21 F13 F22:F25 AB8">
      <formula1>0</formula1>
      <formula2>1</formula2>
    </dataValidation>
    <dataValidation type="date" operator="greaterThan" allowBlank="1" showInputMessage="1" showErrorMessage="1" errorTitle="Ngày cấp" error="dd/mm/yyyy" promptTitle="Ngày cấp" prompt="dd/mm/yyyy" sqref="WVU19:WVU21 K270:K6400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23:M25 JI19:JI21 TE19:TE21 ADA19:ADA21 AMW19:AMW21 AWS19:AWS21 BGO19:BGO21 BQK19:BQK21 CAG19:CAG21 CKC19:CKC21 CTY19:CTY21 DDU19:DDU21 DNQ19:DNQ21 DXM19:DXM21 EHI19:EHI21 ERE19:ERE21 FBA19:FBA21 FKW19:FKW21 FUS19:FUS21 GEO19:GEO21 GOK19:GOK21 GYG19:GYG21 HIC19:HIC21 HRY19:HRY21 IBU19:IBU21 ILQ19:ILQ21 IVM19:IVM21 JFI19:JFI21 JPE19:JPE21 JZA19:JZA21 KIW19:KIW21 KSS19:KSS21 LCO19:LCO21 LMK19:LMK21 LWG19:LWG21 MGC19:MGC21 MPY19:MPY21 MZU19:MZU21 NJQ19:NJQ21 NTM19:NTM21 ODI19:ODI21 ONE19:ONE21 OXA19:OXA21 PGW19:PGW21 PQS19:PQS21 QAO19:QAO21 QKK19:QKK21 QUG19:QUG21 REC19:REC21 RNY19:RNY21 RXU19:RXU21 SHQ19:SHQ21 SRM19:SRM21 TBI19:TBI21 TLE19:TLE21 TVA19:TVA21 UEW19:UEW21 UOS19:UOS21 UYO19:UYO21 VIK19:VIK21 VSG19:VSG21 WCC19:WCC21 WLY19:WLY21 K13 K22 AG8">
      <formula1>1</formula1>
    </dataValidation>
    <dataValidation type="whole" allowBlank="1" showInputMessage="1" showErrorMessage="1" errorTitle="Nhập mã loại ĐKSH như sau:" error="1:  Chứng minh thư_x000a_2:  Passport_x000a_3:  Bằng lái xe_x000a_4:  Chứng thư khác_x000a_5: Giấy Đăng ký kinh doanh" promptTitle="Nhập mã loại ĐKSH như sau:" prompt="1:  Chứng minh thư_x000a_2:  Passport_x000a_3:  Bằng lái xe_x000a_4:  Chứng thư khác_x000a_5: Giấy Đăng ký kinh doanh" sqref="AF8 WVM18:WVM21 D270:D64008 K23:K25 JH19:JH21 TD19:TD21 ACZ19:ACZ21 AMV19:AMV21 AWR19:AWR21 BGN19:BGN21 BQJ19:BQJ21 CAF19:CAF21 CKB19:CKB21 CTX19:CTX21 DDT19:DDT21 DNP19:DNP21 DXL19:DXL21 EHH19:EHH21 ERD19:ERD21 FAZ19:FAZ21 FKV19:FKV21 FUR19:FUR21 GEN19:GEN21 GOJ19:GOJ21 GYF19:GYF21 HIB19:HIB21 HRX19:HRX21 IBT19:IBT21 ILP19:ILP21 IVL19:IVL21 JFH19:JFH21 JPD19:JPD21 JYZ19:JYZ21 KIV19:KIV21 KSR19:KSR21 LCN19:LCN21 LMJ19:LMJ21 LWF19:LWF21 MGB19:MGB21 MPX19:MPX21 MZT19:MZT21 NJP19:NJP21 NTL19:NTL21 ODH19:ODH21 OND19:OND21 OWZ19:OWZ21 PGV19:PGV21 PQR19:PQR21 QAN19:QAN21 QKJ19:QKJ21 QUF19:QUF21 REB19:REB21 RNX19:RNX21 RXT19:RXT21 SHP19:SHP21 SRL19:SRL21 TBH19:TBH21 TLD19:TLD21 TUZ19:TUZ21 UEV19:UEV21 UOR19:UOR21 UYN19:UYN21 VIJ19:VIJ21 VSF19:VSF21 WCB19:WCB21 WLX19:WLX21 WVT19:WVT21 J22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JA18:JA21 SW18:SW21 ACS18:ACS21 AMO18:AMO21 AWK18:AWK21 BGG18:BGG21 BQC18:BQC21 BZY18:BZY21 CJU18:CJU21 CTQ18:CTQ21 DDM18:DDM21 DNI18:DNI21 DXE18:DXE21 EHA18:EHA21 EQW18:EQW21 FAS18:FAS21 FKO18:FKO21 FUK18:FUK21 GEG18:GEG21 GOC18:GOC21 GXY18:GXY21 HHU18:HHU21 HRQ18:HRQ21 IBM18:IBM21 ILI18:ILI21 IVE18:IVE21 JFA18:JFA21 JOW18:JOW21 JYS18:JYS21 KIO18:KIO21 KSK18:KSK21 LCG18:LCG21 LMC18:LMC21 LVY18:LVY21 MFU18:MFU21 MPQ18:MPQ21 MZM18:MZM21 NJI18:NJI21 NTE18:NTE21 ODA18:ODA21 OMW18:OMW21 OWS18:OWS21 PGO18:PGO21 PQK18:PQK21 QAG18:QAG21 QKC18:QKC21 QTY18:QTY21 RDU18:RDU21 RNQ18:RNQ21 RXM18:RXM21 SHI18:SHI21 SRE18:SRE21 TBA18:TBA21 TKW18:TKW21 TUS18:TUS21 UEO18:UEO21 UOK18:UOK21 UYG18:UYG21 VIC18:VIC21 VRY18:VRY21 WBU18:WBU21 WLQ18:WLQ21 D13 D22:D25 Z8">
      <formula1>1</formula1>
      <formula2>5</formula2>
    </dataValidation>
    <dataValidation type="whole" allowBlank="1" showInputMessage="1" showErrorMessage="1" errorTitle="Nhập Bộ phận như sau:" error="1: Hội đồng quản trị_x000a_2: Ban giám đốc_x000a_3: Ban kiểm soát_x000a_4: Kế toán trưởng_x000a_5: Cán bộ công nhân viên _x000a_6: Không thuộc bộ phận nào" promptTitle="Nhập Bộ phận như sau:" prompt="1: Hội đồng quản trị_x000a_2: Ban giám đốc_x000a_3: Ban kiểm soát_x000a_4: Kế toán trưởng_x000a_5: Cán bộ công nhân viên _x000a_6: Không thuộc bộ phận nào" sqref="WVP18 AC8 G270:G64008 H23:H25 JE19:JE21 TA19:TA21 ACW19:ACW21 AMS19:AMS21 AWO19:AWO21 BGK19:BGK21 BQG19:BQG21 CAC19:CAC21 CJY19:CJY21 CTU19:CTU21 DDQ19:DDQ21 DNM19:DNM21 DXI19:DXI21 EHE19:EHE21 ERA19:ERA21 FAW19:FAW21 FKS19:FKS21 FUO19:FUO21 GEK19:GEK21 GOG19:GOG21 GYC19:GYC21 HHY19:HHY21 HRU19:HRU21 IBQ19:IBQ21 ILM19:ILM21 IVI19:IVI21 JFE19:JFE21 JPA19:JPA21 JYW19:JYW21 KIS19:KIS21 KSO19:KSO21 LCK19:LCK21 LMG19:LMG21 LWC19:LWC21 MFY19:MFY21 MPU19:MPU21 MZQ19:MZQ21 NJM19:NJM21 NTI19:NTI21 ODE19:ODE21 ONA19:ONA21 OWW19:OWW21 PGS19:PGS21 PQO19:PQO21 QAK19:QAK21 QKG19:QKG21 QUC19:QUC21 RDY19:RDY21 RNU19:RNU21 RXQ19:RXQ21 SHM19:SHM21 SRI19:SRI21 TBE19:TBE21 TLA19:TLA21 TUW19:TUW21 UES19:UES21 UOO19:UOO21 UYK19:UYK21 VIG19:VIG21 VSC19:VSC21 WBY19:WBY21 WLU19:WLU21 WVQ19:WVQ21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G13 G22">
      <formula1>1</formula1>
      <formula2>6</formula2>
    </dataValidation>
  </dataValidations>
  <pageMargins left="0.25" right="0.25" top="0.75" bottom="0.75" header="0.3" footer="0.3"/>
  <pageSetup paperSize="9" scale="6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BIA</vt:lpstr>
      <vt:lpstr>THONG TIN TCPH</vt:lpstr>
      <vt:lpstr>CO CAU VON </vt:lpstr>
      <vt:lpstr>DANH SACH</vt:lpstr>
      <vt:lpstr>DANH SACH (2)</vt:lpstr>
      <vt:lpstr>'DANH SACH'!Print_Area</vt:lpstr>
      <vt:lpstr>'DANH SACH (2)'!Print_Area</vt:lpstr>
      <vt:lpstr>'DANH SACH'!Print_Titles</vt:lpstr>
      <vt:lpstr>'DANH SACH (2)'!Print_Titles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long.ttuan</dc:creator>
  <cp:lastModifiedBy>Phan Tuan Linh</cp:lastModifiedBy>
  <cp:lastPrinted>2022-02-17T08:06:30Z</cp:lastPrinted>
  <dcterms:created xsi:type="dcterms:W3CDTF">2017-02-08T02:14:17Z</dcterms:created>
  <dcterms:modified xsi:type="dcterms:W3CDTF">2022-03-07T12:04:23Z</dcterms:modified>
</cp:coreProperties>
</file>