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alance Sheet" sheetId="1" r:id="rId1"/>
    <sheet name="Income Statement" sheetId="2" r:id="rId2"/>
    <sheet name="Cash flows" sheetId="3" r:id="rId3"/>
  </sheets>
  <definedNames/>
  <calcPr fullCalcOnLoad="1"/>
</workbook>
</file>

<file path=xl/sharedStrings.xml><?xml version="1.0" encoding="utf-8"?>
<sst xmlns="http://schemas.openxmlformats.org/spreadsheetml/2006/main" count="316" uniqueCount="250">
  <si>
    <t>Company:</t>
  </si>
  <si>
    <t>Financial Report</t>
  </si>
  <si>
    <t>Adress:</t>
  </si>
  <si>
    <t>Quarter ...  year ....</t>
  </si>
  <si>
    <t>Tel: .............       Fax: .............</t>
  </si>
  <si>
    <t/>
  </si>
  <si>
    <t>Balance Sheet</t>
  </si>
  <si>
    <t>CT_EN</t>
  </si>
  <si>
    <t>MCT_EN</t>
  </si>
  <si>
    <t>TM_EN</t>
  </si>
  <si>
    <t>Closing balance</t>
  </si>
  <si>
    <t>Opening balance</t>
  </si>
  <si>
    <t>A. ASSETS</t>
  </si>
  <si>
    <t>I. Cash and cash equivalents on hand</t>
  </si>
  <si>
    <t>II. Balances with the State Bank of Vietnam (“the SBV”)</t>
  </si>
  <si>
    <t>III. Placements with and loans to other banks</t>
  </si>
  <si>
    <t>1. Current accounts with other banks</t>
  </si>
  <si>
    <t>2. Term deposits with and loans to other banks</t>
  </si>
  <si>
    <t>3. Less: Provision for credit losses</t>
  </si>
  <si>
    <t xml:space="preserve">IV. Trading securities </t>
  </si>
  <si>
    <t>1. Trading securities</t>
  </si>
  <si>
    <t>2. Less: provision for impairment</t>
  </si>
  <si>
    <t>V. Derivative financial instruments and other financial assets</t>
  </si>
  <si>
    <t>VI. Loans and advances to customers</t>
  </si>
  <si>
    <t>1. Loans and advances to customers</t>
  </si>
  <si>
    <t>2. Less: provision for credit losses</t>
  </si>
  <si>
    <t>VII. Investment securities</t>
  </si>
  <si>
    <t>1. Securities - available-for-sale</t>
  </si>
  <si>
    <t>2. Securities - held-to-maturity</t>
  </si>
  <si>
    <t>3. Provision for impairment of investment securities</t>
  </si>
  <si>
    <t>VIII. Long-term investments</t>
  </si>
  <si>
    <t>1. Investment in Subsidiaries</t>
  </si>
  <si>
    <t xml:space="preserve">2. Investments in joint-ventures </t>
  </si>
  <si>
    <t>3. Investment in associates</t>
  </si>
  <si>
    <t>4. Other long-term investments</t>
  </si>
  <si>
    <t>5. Provision for impairment of long-term investments</t>
  </si>
  <si>
    <t>a. Historical cost</t>
  </si>
  <si>
    <t>b. Accumulated Depreciation</t>
  </si>
  <si>
    <t>2. Finance lease assets</t>
  </si>
  <si>
    <t>b. Accumulated Depreciation of Finance lease</t>
  </si>
  <si>
    <t>3. Intangible fixed assets</t>
  </si>
  <si>
    <t>b. Accumulated Amortization</t>
  </si>
  <si>
    <t>X. Investment property</t>
  </si>
  <si>
    <t>b. Accumulated Depreciation of Investment property</t>
  </si>
  <si>
    <t>XI. Other assets</t>
  </si>
  <si>
    <t>1. Receivables</t>
  </si>
  <si>
    <t xml:space="preserve">2. Interests and fees Receivables </t>
  </si>
  <si>
    <t>3. Delay Tax Assets</t>
  </si>
  <si>
    <t>4. Other assets</t>
  </si>
  <si>
    <t>of which: Goodwill</t>
  </si>
  <si>
    <t>5. Allowance for uncollectible receivables</t>
  </si>
  <si>
    <t>TOTAL ASSETS</t>
  </si>
  <si>
    <t>B. RESOURCES</t>
  </si>
  <si>
    <t>I. Borrowings from the Ministry of Finance (“MOF”) and the SBV</t>
  </si>
  <si>
    <t>II. Deposits and borrowings from other banks</t>
  </si>
  <si>
    <t>1. Current accounts held by other banks</t>
  </si>
  <si>
    <t>2. Deposits and borrowings from other banks</t>
  </si>
  <si>
    <t>III. Customer deposits and other amounts due to customers</t>
  </si>
  <si>
    <t xml:space="preserve">IV. Derivative financial instruments </t>
  </si>
  <si>
    <t>VI. Valuable papers issued by the Bank</t>
  </si>
  <si>
    <t>VII. Other liabilities</t>
  </si>
  <si>
    <t xml:space="preserve">1. Accrued interest expenses </t>
  </si>
  <si>
    <t>2. Deferred income tax payables</t>
  </si>
  <si>
    <t>3. Other payables</t>
  </si>
  <si>
    <t>4. Other allowance (for Commitments and Contingencies)</t>
  </si>
  <si>
    <t>TOTAL LIABILITIES</t>
  </si>
  <si>
    <t>VIII. OWNER’S EQUITY</t>
  </si>
  <si>
    <t>1. Capital</t>
  </si>
  <si>
    <t>a. Chartered capital</t>
  </si>
  <si>
    <t>b. Basic Construction Capital</t>
  </si>
  <si>
    <t>c. Share premium</t>
  </si>
  <si>
    <t>d. Treasury stock</t>
  </si>
  <si>
    <t>e. Preferred stock</t>
  </si>
  <si>
    <t>g. Other capital</t>
  </si>
  <si>
    <t xml:space="preserve">2. Reserves </t>
  </si>
  <si>
    <t>4. Revaluation differences on Assets</t>
  </si>
  <si>
    <t>5. Retained earnings/ Accumulated loss</t>
  </si>
  <si>
    <t>IX. Minority Interest</t>
  </si>
  <si>
    <t>TOTAL LIABILITIES, OWNER’S EQUITY AND MINORITY INTEREST</t>
  </si>
  <si>
    <t>Unit: VND million</t>
  </si>
  <si>
    <t>X. Fixed assets</t>
  </si>
  <si>
    <t>1. Tangible assets</t>
  </si>
  <si>
    <t>3. Foreign exchange difference</t>
  </si>
  <si>
    <t>Income Statement</t>
  </si>
  <si>
    <t>1. Interest and similar income</t>
  </si>
  <si>
    <t>2. Interest and similar expenses</t>
  </si>
  <si>
    <t>I. NET INTEREST AND SIMILAR INCOME</t>
  </si>
  <si>
    <t>3. Income from services activities</t>
  </si>
  <si>
    <t>4. Expenses for services activities</t>
  </si>
  <si>
    <t>II. NET GAIN (LOSS) FROM FEES AND COMMISSION INCOME</t>
  </si>
  <si>
    <t>III. Net gain/loss from dealing in foreign currencies</t>
  </si>
  <si>
    <t>IV. Net gain/loss from trading securities</t>
  </si>
  <si>
    <t>V. Net gain (loss) from securities investment</t>
  </si>
  <si>
    <t>5. Other operating income</t>
  </si>
  <si>
    <t>6. Other operating expenses</t>
  </si>
  <si>
    <t>VI. NET OTHER OPERATING INCOME</t>
  </si>
  <si>
    <t>VII. Net share of profit in associates joint-ventures and dividend income</t>
  </si>
  <si>
    <t>VIII. Operating expenses</t>
  </si>
  <si>
    <t>IX. Net profit before provision for credit losses</t>
  </si>
  <si>
    <t>X. Provision of credit losses</t>
  </si>
  <si>
    <t>Provision for restructure bank</t>
  </si>
  <si>
    <t>XI. PROFIT BEFORE TAX</t>
  </si>
  <si>
    <t>7. Current enterprise income tax</t>
  </si>
  <si>
    <t>8. Deferred enterprise income tax</t>
  </si>
  <si>
    <t>XII. Income tax payables</t>
  </si>
  <si>
    <t>XIII. Profit after tax</t>
  </si>
  <si>
    <t>XIV. Minority interest</t>
  </si>
  <si>
    <t>Profit after tax of Holding company</t>
  </si>
  <si>
    <t>22.1</t>
  </si>
  <si>
    <t>XV. Earning per share</t>
  </si>
  <si>
    <t>Cash flow</t>
  </si>
  <si>
    <t>Cash flows from operating activities</t>
  </si>
  <si>
    <t>Interest and similar income</t>
  </si>
  <si>
    <t>Interest and similar expenses</t>
  </si>
  <si>
    <t>Fees and commission income</t>
  </si>
  <si>
    <t>Differences from realized income/realized expenses from operating activities</t>
  </si>
  <si>
    <t>Other operating income</t>
  </si>
  <si>
    <t>Bad debts written-off</t>
  </si>
  <si>
    <t>Payment to employees (*)</t>
  </si>
  <si>
    <t>Income tax</t>
  </si>
  <si>
    <t>Net cash from operating activities before changes in operating assets and working capital</t>
  </si>
  <si>
    <t>Changes in operating assets</t>
  </si>
  <si>
    <t>Increase/Decrease in placements with and loans to other banks</t>
  </si>
  <si>
    <t>Increase/Decrease in trading securities</t>
  </si>
  <si>
    <t xml:space="preserve">Increase/Decrease in derivative financial instruments and other financial assets </t>
  </si>
  <si>
    <t>Increase/Decrease in loans and advances to customers</t>
  </si>
  <si>
    <t>Increase/Decrease in Provisions for losses</t>
  </si>
  <si>
    <t>Increase/Decrease in operating assets</t>
  </si>
  <si>
    <t>Changes in operating liabilities</t>
  </si>
  <si>
    <t>Increase/Decrease in borrowings from MOF and the SBV</t>
  </si>
  <si>
    <t>Increase/Decrease in term deposits and borrowings from other bank</t>
  </si>
  <si>
    <t>Increase/Decrease in customer deposits and other amounts due to customers</t>
  </si>
  <si>
    <t xml:space="preserve">Increase/Decrease in derivative financial instruments and other financial liabilities
</t>
  </si>
  <si>
    <t>Increase/Decrease in valuable papers issued by the Bank</t>
  </si>
  <si>
    <t>Increase/Decrease in Interest and fee payables</t>
  </si>
  <si>
    <t>Increase/Decrease in other operating liabilities(*)</t>
  </si>
  <si>
    <t xml:space="preserve">I. Net cash from operating activities </t>
  </si>
  <si>
    <t>Cash flows from investing activities</t>
  </si>
  <si>
    <t>Acquisition of fixed assets and construction in progress(*)</t>
  </si>
  <si>
    <t>Proceeds from disposal of premises and equipment</t>
  </si>
  <si>
    <t>Payments for disposal of premises and equipment(*)</t>
  </si>
  <si>
    <t>Acquisitions of investment property(*)</t>
  </si>
  <si>
    <t>Proceeds from disposal of investment property</t>
  </si>
  <si>
    <t>Payments for disposal of investment property(*)</t>
  </si>
  <si>
    <t>Investments in associates(*(</t>
  </si>
  <si>
    <t>Recovery of Investments in associates</t>
  </si>
  <si>
    <t xml:space="preserve">Interest and dividend received </t>
  </si>
  <si>
    <t>II. Net cash from investing activities</t>
  </si>
  <si>
    <t>Cash flows from financing activities</t>
  </si>
  <si>
    <t>Charter capital increase from capital contribution/ stock issuance</t>
  </si>
  <si>
    <t>Receipts from issuance of long-term valuable papers and other long term loans</t>
  </si>
  <si>
    <t>Payments for long-term valuable papers and other long-term borrowings</t>
  </si>
  <si>
    <t>Cash payments of dividends(*)</t>
  </si>
  <si>
    <t>Payments to acquire or redeem the enterprise's shares(*)</t>
  </si>
  <si>
    <t>Receipts from sale of treasury shares</t>
  </si>
  <si>
    <t xml:space="preserve">III. Net cash from financing activities </t>
  </si>
  <si>
    <t>IV. Net cash increase/ decrease during the period</t>
  </si>
  <si>
    <t>V. Cash and cash equivalent at beginning of period</t>
  </si>
  <si>
    <t>VI. Effects of changes in foreign exchange rate</t>
  </si>
  <si>
    <t>VII. Cash and cash equivalent at end of period</t>
  </si>
  <si>
    <t>VI. Debt buying activities</t>
  </si>
  <si>
    <t>1. Debt buying</t>
  </si>
  <si>
    <t>2. Provision</t>
  </si>
  <si>
    <t>V.Debts issued and other borrowed funds</t>
  </si>
  <si>
    <t>Company: National Citizen Commercial Joint Stock Bank</t>
  </si>
  <si>
    <t xml:space="preserve">
Increase/Decrease in trust funds and other borrowed funds</t>
  </si>
  <si>
    <t>This year</t>
  </si>
  <si>
    <t>Last year</t>
  </si>
  <si>
    <r>
      <rPr>
        <sz val="8"/>
        <rFont val="Arial"/>
        <family val="2"/>
      </rPr>
      <t>-</t>
    </r>
  </si>
  <si>
    <r>
      <rPr>
        <b/>
        <sz val="8"/>
        <rFont val="Arial"/>
        <family val="2"/>
      </rPr>
      <t>384,031</t>
    </r>
  </si>
  <si>
    <r>
      <rPr>
        <b/>
        <sz val="8"/>
        <rFont val="Arial"/>
        <family val="2"/>
      </rPr>
      <t>3,749,729</t>
    </r>
  </si>
  <si>
    <r>
      <rPr>
        <b/>
        <sz val="8"/>
        <rFont val="Arial"/>
        <family val="2"/>
      </rPr>
      <t>11,658,654</t>
    </r>
  </si>
  <si>
    <r>
      <rPr>
        <sz val="8"/>
        <rFont val="Arial"/>
        <family val="2"/>
      </rPr>
      <t>11,658,654</t>
    </r>
  </si>
  <si>
    <r>
      <rPr>
        <b/>
        <sz val="8"/>
        <rFont val="Arial"/>
        <family val="2"/>
      </rPr>
      <t>-</t>
    </r>
  </si>
  <si>
    <r>
      <rPr>
        <b/>
        <sz val="8"/>
        <rFont val="Arial"/>
        <family val="2"/>
      </rPr>
      <t>223,373</t>
    </r>
  </si>
  <si>
    <r>
      <rPr>
        <b/>
        <sz val="8"/>
        <rFont val="Arial"/>
        <family val="2"/>
      </rPr>
      <t>46,762,611</t>
    </r>
  </si>
  <si>
    <r>
      <rPr>
        <sz val="8"/>
        <rFont val="Arial"/>
        <family val="2"/>
      </rPr>
      <t>47,722,273</t>
    </r>
  </si>
  <si>
    <r>
      <rPr>
        <sz val="8"/>
        <rFont val="Arial"/>
        <family val="2"/>
      </rPr>
      <t>(959,662)</t>
    </r>
  </si>
  <si>
    <r>
      <rPr>
        <b/>
        <sz val="8"/>
        <rFont val="Arial"/>
        <family val="2"/>
      </rPr>
      <t>11,452,483</t>
    </r>
  </si>
  <si>
    <r>
      <rPr>
        <sz val="8"/>
        <rFont val="Arial"/>
        <family val="2"/>
      </rPr>
      <t>5,934,530</t>
    </r>
  </si>
  <si>
    <r>
      <rPr>
        <sz val="8"/>
        <rFont val="Arial"/>
        <family val="2"/>
      </rPr>
      <t>5,949,596</t>
    </r>
  </si>
  <si>
    <r>
      <rPr>
        <sz val="8"/>
        <rFont val="Arial"/>
        <family val="2"/>
      </rPr>
      <t>(431,643)</t>
    </r>
  </si>
  <si>
    <r>
      <rPr>
        <b/>
        <sz val="8"/>
        <rFont val="Arial"/>
        <family val="2"/>
      </rPr>
      <t>654,682</t>
    </r>
  </si>
  <si>
    <r>
      <rPr>
        <sz val="8"/>
        <rFont val="Arial"/>
        <family val="2"/>
      </rPr>
      <t>719,600</t>
    </r>
  </si>
  <si>
    <r>
      <rPr>
        <sz val="8"/>
        <rFont val="Arial"/>
        <family val="2"/>
      </rPr>
      <t>(64,918)</t>
    </r>
  </si>
  <si>
    <r>
      <rPr>
        <b/>
        <sz val="8"/>
        <rFont val="Arial"/>
        <family val="2"/>
      </rPr>
      <t>743,115</t>
    </r>
  </si>
  <si>
    <r>
      <rPr>
        <b/>
        <sz val="8"/>
        <rFont val="Arial"/>
        <family val="2"/>
      </rPr>
      <t>164,854</t>
    </r>
  </si>
  <si>
    <r>
      <rPr>
        <sz val="8"/>
        <rFont val="Arial"/>
        <family val="2"/>
      </rPr>
      <t>382,055</t>
    </r>
  </si>
  <si>
    <r>
      <rPr>
        <sz val="8"/>
        <rFont val="Arial"/>
        <family val="2"/>
      </rPr>
      <t>(217,201)</t>
    </r>
  </si>
  <si>
    <r>
      <rPr>
        <b/>
        <sz val="8"/>
        <rFont val="Arial"/>
        <family val="2"/>
      </rPr>
      <t>578,261</t>
    </r>
  </si>
  <si>
    <r>
      <rPr>
        <sz val="8"/>
        <rFont val="Arial"/>
        <family val="2"/>
      </rPr>
      <t>678,926</t>
    </r>
  </si>
  <si>
    <r>
      <rPr>
        <sz val="8"/>
        <rFont val="Arial"/>
        <family val="2"/>
      </rPr>
      <t>(100,665)</t>
    </r>
  </si>
  <si>
    <r>
      <rPr>
        <b/>
        <sz val="8"/>
        <rFont val="Arial"/>
        <family val="2"/>
      </rPr>
      <t>14,218,564</t>
    </r>
  </si>
  <si>
    <r>
      <rPr>
        <sz val="8"/>
        <rFont val="Arial"/>
        <family val="2"/>
      </rPr>
      <t>10,646,522</t>
    </r>
  </si>
  <si>
    <r>
      <rPr>
        <sz val="8"/>
        <rFont val="Arial"/>
        <family val="2"/>
      </rPr>
      <t>1,513,406</t>
    </r>
  </si>
  <si>
    <r>
      <rPr>
        <sz val="8"/>
        <rFont val="Arial"/>
        <family val="2"/>
      </rPr>
      <t>2,258,636</t>
    </r>
  </si>
  <si>
    <r>
      <rPr>
        <sz val="8"/>
        <rFont val="Arial"/>
        <family val="2"/>
      </rPr>
      <t>(200,000)</t>
    </r>
  </si>
  <si>
    <r>
      <rPr>
        <b/>
        <sz val="8"/>
        <rFont val="Arial"/>
        <family val="2"/>
      </rPr>
      <t>89,847,242</t>
    </r>
  </si>
  <si>
    <r>
      <rPr>
        <b/>
        <sz val="8"/>
        <rFont val="Arial"/>
        <family val="2"/>
      </rPr>
      <t>8,517,244</t>
    </r>
  </si>
  <si>
    <r>
      <rPr>
        <sz val="8"/>
        <rFont val="Arial"/>
        <family val="2"/>
      </rPr>
      <t>8,517,244</t>
    </r>
  </si>
  <si>
    <r>
      <rPr>
        <b/>
        <sz val="8"/>
        <rFont val="Arial"/>
        <family val="2"/>
      </rPr>
      <t>71,350,329</t>
    </r>
  </si>
  <si>
    <r>
      <rPr>
        <b/>
        <sz val="8"/>
        <rFont val="Arial"/>
        <family val="2"/>
      </rPr>
      <t>22,240</t>
    </r>
  </si>
  <si>
    <r>
      <rPr>
        <b/>
        <sz val="8"/>
        <rFont val="Arial"/>
        <family val="2"/>
      </rPr>
      <t>1,996,755</t>
    </r>
  </si>
  <si>
    <r>
      <rPr>
        <b/>
        <sz val="8"/>
        <rFont val="Arial"/>
        <family val="2"/>
      </rPr>
      <t>2,196,446</t>
    </r>
  </si>
  <si>
    <r>
      <rPr>
        <sz val="8"/>
        <rFont val="Arial"/>
        <family val="2"/>
      </rPr>
      <t>1,531,335</t>
    </r>
  </si>
  <si>
    <r>
      <rPr>
        <sz val="8"/>
        <rFont val="Arial"/>
        <family val="2"/>
      </rPr>
      <t>665,111</t>
    </r>
  </si>
  <si>
    <r>
      <rPr>
        <b/>
        <sz val="8"/>
        <rFont val="Arial"/>
        <family val="2"/>
      </rPr>
      <t>84,083,014</t>
    </r>
  </si>
  <si>
    <r>
      <rPr>
        <b/>
        <sz val="8"/>
        <rFont val="Arial"/>
        <family val="2"/>
      </rPr>
      <t>5,764,228</t>
    </r>
  </si>
  <si>
    <r>
      <rPr>
        <sz val="8"/>
        <rFont val="Arial"/>
        <family val="2"/>
      </rPr>
      <t>5,571,911</t>
    </r>
  </si>
  <si>
    <r>
      <rPr>
        <sz val="8"/>
        <rFont val="Arial"/>
        <family val="2"/>
      </rPr>
      <t>5,601,555</t>
    </r>
  </si>
  <si>
    <r>
      <rPr>
        <sz val="8"/>
        <rFont val="Arial"/>
        <family val="2"/>
      </rPr>
      <t>(29,644)</t>
    </r>
  </si>
  <si>
    <r>
      <rPr>
        <sz val="8"/>
        <rFont val="Arial"/>
        <family val="2"/>
      </rPr>
      <t>157,516</t>
    </r>
  </si>
  <si>
    <r>
      <rPr>
        <sz val="8"/>
        <rFont val="Arial"/>
        <family val="2"/>
      </rPr>
      <t>34,801</t>
    </r>
  </si>
  <si>
    <t>TOTAL OWNER EQUITY</t>
  </si>
  <si>
    <t>a</t>
  </si>
  <si>
    <t>b</t>
  </si>
  <si>
    <t xml:space="preserve">2.618.394 </t>
  </si>
  <si>
    <t xml:space="preserve">2.518.394 </t>
  </si>
  <si>
    <t xml:space="preserve">70.212.237 </t>
  </si>
  <si>
    <t xml:space="preserve">1.992.215 </t>
  </si>
  <si>
    <t xml:space="preserve">2.036.621 </t>
  </si>
  <si>
    <t xml:space="preserve">2.419.963 </t>
  </si>
  <si>
    <t xml:space="preserve">77.163.637 </t>
  </si>
  <si>
    <t xml:space="preserve">5.768.636 </t>
  </si>
  <si>
    <t xml:space="preserve">5.571.911 </t>
  </si>
  <si>
    <t xml:space="preserve">5.601.555 </t>
  </si>
  <si>
    <t>82.932.273</t>
  </si>
  <si>
    <t xml:space="preserve">1.158.366 </t>
  </si>
  <si>
    <t xml:space="preserve">6.279.717 </t>
  </si>
  <si>
    <t xml:space="preserve">46.700.877 </t>
  </si>
  <si>
    <t xml:space="preserve">47.700.669 </t>
  </si>
  <si>
    <t xml:space="preserve">12.107.096 </t>
  </si>
  <si>
    <t xml:space="preserve">6.589.143 </t>
  </si>
  <si>
    <t xml:space="preserve">5.949.596 </t>
  </si>
  <si>
    <t xml:space="preserve">10.369.358 </t>
  </si>
  <si>
    <t xml:space="preserve">2.385.259 </t>
  </si>
  <si>
    <t xml:space="preserve">14.783.546 </t>
  </si>
  <si>
    <t>QI/ Last year</t>
  </si>
  <si>
    <t>QI/ This year</t>
  </si>
  <si>
    <t xml:space="preserve">1.749.041 </t>
  </si>
  <si>
    <t xml:space="preserve">1.489,446 </t>
  </si>
  <si>
    <t xml:space="preserve">1.033.518 </t>
  </si>
  <si>
    <t>Increase/Decrease in Risks</t>
  </si>
  <si>
    <t xml:space="preserve">1.258.779 </t>
  </si>
  <si>
    <t xml:space="preserve">1.193.539 </t>
  </si>
  <si>
    <t xml:space="preserve">3.792.881 </t>
  </si>
  <si>
    <t xml:space="preserve">2.052.964 </t>
  </si>
  <si>
    <t xml:space="preserve">15.792.414 </t>
  </si>
  <si>
    <t xml:space="preserve">7.712.017 </t>
  </si>
  <si>
    <t>5,273,563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</si>
</sst>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₫&quot;#,##0;\-&quot;₫&quot;#,##0"/>
    <numFmt numFmtId="173" formatCode="&quot;₫&quot;#,##0;[Red]\-&quot;₫&quot;#,##0"/>
    <numFmt numFmtId="174" formatCode="&quot;₫&quot;#,##0.00;\-&quot;₫&quot;#,##0.00"/>
    <numFmt numFmtId="175" formatCode="&quot;₫&quot;#,##0.00;[Red]\-&quot;₫&quot;#,##0.00"/>
    <numFmt numFmtId="176" formatCode="_-&quot;₫&quot;* #,##0_-;\-&quot;₫&quot;* #,##0_-;_-&quot;₫&quot;* &quot;-&quot;_-;_-@_-"/>
    <numFmt numFmtId="177" formatCode="_-* #,##0_-;\-* #,##0_-;_-* &quot;-&quot;_-;_-@_-"/>
    <numFmt numFmtId="178" formatCode="_-&quot;₫&quot;* #,##0.00_-;\-&quot;₫&quot;* #,##0.00_-;_-&quot;₫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_(* #,##0.000_);_(* \(#,##0.000\);_(* &quot;-&quot;??_);_(@_)"/>
    <numFmt numFmtId="188" formatCode="_(* #,##0.0000_);_(* \(#,##0.0000\);_(* &quot;-&quot;??_);_(@_)"/>
    <numFmt numFmtId="189" formatCode="0.0000"/>
    <numFmt numFmtId="190" formatCode="0.00000"/>
    <numFmt numFmtId="191" formatCode="0.000"/>
    <numFmt numFmtId="192" formatCode="0.000000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1" fontId="1" fillId="0" borderId="0" xfId="42" applyNumberFormat="1" applyFont="1" applyAlignment="1">
      <alignment/>
    </xf>
    <xf numFmtId="181" fontId="1" fillId="0" borderId="0" xfId="42" applyNumberFormat="1" applyFont="1" applyAlignment="1">
      <alignment horizontal="center" vertical="center"/>
    </xf>
    <xf numFmtId="43" fontId="1" fillId="0" borderId="0" xfId="0" applyNumberFormat="1" applyFont="1" applyAlignment="1">
      <alignment/>
    </xf>
    <xf numFmtId="0" fontId="2" fillId="0" borderId="10" xfId="56" applyFont="1" applyBorder="1">
      <alignment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0" fontId="1" fillId="0" borderId="10" xfId="56" applyFont="1" applyBorder="1">
      <alignment/>
      <protection/>
    </xf>
    <xf numFmtId="0" fontId="2" fillId="0" borderId="10" xfId="56" applyFont="1" applyBorder="1" applyAlignment="1">
      <alignment wrapText="1"/>
      <protection/>
    </xf>
    <xf numFmtId="0" fontId="2" fillId="0" borderId="11" xfId="56" applyFont="1" applyBorder="1">
      <alignment/>
      <protection/>
    </xf>
    <xf numFmtId="0" fontId="1" fillId="0" borderId="12" xfId="56" applyFont="1" applyBorder="1" applyAlignment="1">
      <alignment horizontal="center" vertical="center"/>
      <protection/>
    </xf>
    <xf numFmtId="0" fontId="2" fillId="0" borderId="13" xfId="56" applyFont="1" applyBorder="1">
      <alignment/>
      <protection/>
    </xf>
    <xf numFmtId="0" fontId="2" fillId="0" borderId="14" xfId="56" applyFont="1" applyBorder="1">
      <alignment/>
      <protection/>
    </xf>
    <xf numFmtId="0" fontId="1" fillId="0" borderId="14" xfId="56" applyFont="1" applyBorder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81" fontId="2" fillId="0" borderId="12" xfId="42" applyNumberFormat="1" applyFont="1" applyBorder="1" applyAlignment="1">
      <alignment horizontal="center" vertical="center"/>
    </xf>
    <xf numFmtId="181" fontId="1" fillId="0" borderId="15" xfId="42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2" fillId="0" borderId="11" xfId="56" applyNumberFormat="1" applyFont="1" applyBorder="1">
      <alignment/>
      <protection/>
    </xf>
    <xf numFmtId="0" fontId="2" fillId="0" borderId="10" xfId="56" applyNumberFormat="1" applyFont="1" applyBorder="1">
      <alignment/>
      <protection/>
    </xf>
    <xf numFmtId="0" fontId="1" fillId="0" borderId="10" xfId="56" applyNumberFormat="1" applyFont="1" applyBorder="1">
      <alignment/>
      <protection/>
    </xf>
    <xf numFmtId="181" fontId="1" fillId="0" borderId="16" xfId="42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56" applyFont="1" applyBorder="1">
      <alignment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181" fontId="1" fillId="0" borderId="0" xfId="42" applyNumberFormat="1" applyFont="1" applyAlignment="1">
      <alignment horizontal="right"/>
    </xf>
    <xf numFmtId="181" fontId="1" fillId="0" borderId="0" xfId="42" applyNumberFormat="1" applyFont="1" applyAlignment="1">
      <alignment horizontal="right" vertical="center"/>
    </xf>
    <xf numFmtId="181" fontId="1" fillId="0" borderId="15" xfId="42" applyNumberFormat="1" applyFont="1" applyBorder="1" applyAlignment="1">
      <alignment horizontal="right"/>
    </xf>
    <xf numFmtId="181" fontId="0" fillId="0" borderId="12" xfId="42" applyNumberFormat="1" applyFont="1" applyBorder="1" applyAlignment="1">
      <alignment horizontal="right" vertical="center"/>
    </xf>
    <xf numFmtId="181" fontId="22" fillId="0" borderId="12" xfId="42" applyNumberFormat="1" applyFont="1" applyBorder="1" applyAlignment="1">
      <alignment horizontal="right" vertical="center"/>
    </xf>
    <xf numFmtId="187" fontId="1" fillId="0" borderId="0" xfId="0" applyNumberFormat="1" applyFont="1" applyAlignment="1">
      <alignment/>
    </xf>
    <xf numFmtId="187" fontId="0" fillId="0" borderId="12" xfId="42" applyNumberFormat="1" applyFont="1" applyBorder="1" applyAlignment="1">
      <alignment horizontal="right" vertical="center"/>
    </xf>
    <xf numFmtId="191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81" fontId="1" fillId="0" borderId="12" xfId="42" applyNumberFormat="1" applyFont="1" applyBorder="1" applyAlignment="1">
      <alignment/>
    </xf>
    <xf numFmtId="191" fontId="0" fillId="0" borderId="12" xfId="0" applyNumberFormat="1" applyFont="1" applyBorder="1" applyAlignment="1">
      <alignment horizontal="center" vertical="center"/>
    </xf>
    <xf numFmtId="191" fontId="1" fillId="0" borderId="0" xfId="42" applyNumberFormat="1" applyFont="1" applyAlignment="1">
      <alignment/>
    </xf>
    <xf numFmtId="191" fontId="2" fillId="0" borderId="12" xfId="42" applyNumberFormat="1" applyFont="1" applyBorder="1" applyAlignment="1">
      <alignment horizontal="center" vertical="center"/>
    </xf>
    <xf numFmtId="187" fontId="2" fillId="0" borderId="12" xfId="42" applyNumberFormat="1" applyFont="1" applyBorder="1" applyAlignment="1">
      <alignment horizontal="center" vertical="center"/>
    </xf>
    <xf numFmtId="191" fontId="23" fillId="0" borderId="12" xfId="0" applyNumberFormat="1" applyFont="1" applyBorder="1" applyAlignment="1">
      <alignment horizontal="center" vertical="center"/>
    </xf>
    <xf numFmtId="192" fontId="0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115" zoomScaleNormal="115" zoomScalePageLayoutView="0" workbookViewId="0" topLeftCell="A1">
      <selection activeCell="G10" sqref="G10"/>
    </sheetView>
  </sheetViews>
  <sheetFormatPr defaultColWidth="8.8515625" defaultRowHeight="12"/>
  <cols>
    <col min="1" max="1" width="23.421875" style="17" customWidth="1"/>
    <col min="2" max="2" width="7.8515625" style="0" customWidth="1"/>
    <col min="3" max="3" width="5.28125" style="0" customWidth="1"/>
    <col min="4" max="4" width="14.28125" style="4" customWidth="1"/>
    <col min="5" max="5" width="20.00390625" style="41" customWidth="1"/>
    <col min="6" max="7" width="20.00390625" style="0" customWidth="1"/>
  </cols>
  <sheetData>
    <row r="1" spans="1:5" ht="12">
      <c r="A1" s="35" t="s">
        <v>164</v>
      </c>
      <c r="B1" s="36"/>
      <c r="E1" s="41" t="s">
        <v>1</v>
      </c>
    </row>
    <row r="2" spans="1:5" ht="12">
      <c r="A2" s="36" t="s">
        <v>2</v>
      </c>
      <c r="B2" s="36"/>
      <c r="E2" s="41" t="s">
        <v>3</v>
      </c>
    </row>
    <row r="3" spans="1:2" ht="12">
      <c r="A3" s="36" t="s">
        <v>4</v>
      </c>
      <c r="B3" s="36"/>
    </row>
    <row r="4" spans="5:6" ht="12">
      <c r="E4" s="36" t="s">
        <v>5</v>
      </c>
      <c r="F4" s="36"/>
    </row>
    <row r="5" spans="1:6" ht="19.5" customHeight="1">
      <c r="A5" s="37" t="s">
        <v>6</v>
      </c>
      <c r="B5" s="36"/>
      <c r="C5" s="36"/>
      <c r="D5" s="36"/>
      <c r="E5" s="36"/>
      <c r="F5" s="36"/>
    </row>
    <row r="6" ht="12">
      <c r="E6" s="41" t="s">
        <v>79</v>
      </c>
    </row>
    <row r="8" spans="1:7" ht="12">
      <c r="A8" s="18" t="s">
        <v>7</v>
      </c>
      <c r="B8" s="1" t="s">
        <v>8</v>
      </c>
      <c r="C8" s="1" t="s">
        <v>9</v>
      </c>
      <c r="D8" s="5" t="s">
        <v>10</v>
      </c>
      <c r="E8" s="42" t="s">
        <v>11</v>
      </c>
      <c r="F8" s="1"/>
      <c r="G8" s="1"/>
    </row>
    <row r="9" spans="1:5" ht="12">
      <c r="A9" s="19" t="s">
        <v>12</v>
      </c>
      <c r="B9" s="2"/>
      <c r="C9" s="2"/>
      <c r="D9" s="24"/>
      <c r="E9" s="43"/>
    </row>
    <row r="10" spans="1:5" ht="24">
      <c r="A10" s="20" t="s">
        <v>13</v>
      </c>
      <c r="B10" s="25">
        <v>110</v>
      </c>
      <c r="C10" s="33"/>
      <c r="D10" s="44">
        <v>279934</v>
      </c>
      <c r="E10" s="44" t="s">
        <v>169</v>
      </c>
    </row>
    <row r="11" spans="1:5" ht="24">
      <c r="A11" s="20" t="s">
        <v>14</v>
      </c>
      <c r="B11" s="25">
        <v>120</v>
      </c>
      <c r="C11" s="33"/>
      <c r="D11" s="44" t="s">
        <v>227</v>
      </c>
      <c r="E11" s="44" t="s">
        <v>170</v>
      </c>
    </row>
    <row r="12" spans="1:5" ht="24">
      <c r="A12" s="19" t="s">
        <v>15</v>
      </c>
      <c r="B12" s="26">
        <v>130</v>
      </c>
      <c r="C12" s="34"/>
      <c r="D12" s="44" t="s">
        <v>228</v>
      </c>
      <c r="E12" s="44" t="s">
        <v>171</v>
      </c>
    </row>
    <row r="13" spans="1:5" ht="24">
      <c r="A13" s="20" t="s">
        <v>16</v>
      </c>
      <c r="B13" s="25">
        <v>131</v>
      </c>
      <c r="C13" s="33"/>
      <c r="D13" s="44" t="s">
        <v>228</v>
      </c>
      <c r="E13" s="44" t="s">
        <v>172</v>
      </c>
    </row>
    <row r="14" spans="1:5" ht="24">
      <c r="A14" s="20" t="s">
        <v>17</v>
      </c>
      <c r="B14" s="25">
        <v>132</v>
      </c>
      <c r="C14" s="33"/>
      <c r="D14" s="44"/>
      <c r="E14" s="44"/>
    </row>
    <row r="15" spans="1:5" ht="24">
      <c r="A15" s="20" t="s">
        <v>18</v>
      </c>
      <c r="B15" s="25">
        <v>139</v>
      </c>
      <c r="C15" s="33"/>
      <c r="D15" s="44"/>
      <c r="E15" s="44"/>
    </row>
    <row r="16" spans="1:5" ht="12.75">
      <c r="A16" s="19" t="s">
        <v>19</v>
      </c>
      <c r="B16" s="26">
        <v>140</v>
      </c>
      <c r="C16" s="34"/>
      <c r="D16" s="44"/>
      <c r="E16" s="44" t="s">
        <v>173</v>
      </c>
    </row>
    <row r="17" spans="1:5" ht="12.75">
      <c r="A17" s="20" t="s">
        <v>20</v>
      </c>
      <c r="B17" s="25">
        <v>141</v>
      </c>
      <c r="C17" s="33"/>
      <c r="D17" s="44"/>
      <c r="E17" s="44" t="s">
        <v>173</v>
      </c>
    </row>
    <row r="18" spans="1:5" ht="24">
      <c r="A18" s="20" t="s">
        <v>21</v>
      </c>
      <c r="B18" s="25">
        <v>149</v>
      </c>
      <c r="C18" s="33"/>
      <c r="D18" s="44"/>
      <c r="E18" s="44" t="s">
        <v>173</v>
      </c>
    </row>
    <row r="19" spans="1:5" ht="36">
      <c r="A19" s="21" t="s">
        <v>22</v>
      </c>
      <c r="B19" s="25">
        <v>150</v>
      </c>
      <c r="C19" s="33"/>
      <c r="D19" s="44">
        <v>223.808</v>
      </c>
      <c r="E19" s="44" t="s">
        <v>174</v>
      </c>
    </row>
    <row r="20" spans="1:5" ht="24">
      <c r="A20" s="19" t="s">
        <v>23</v>
      </c>
      <c r="B20" s="26">
        <v>160</v>
      </c>
      <c r="C20" s="34"/>
      <c r="D20" s="44" t="s">
        <v>229</v>
      </c>
      <c r="E20" s="44" t="s">
        <v>175</v>
      </c>
    </row>
    <row r="21" spans="1:5" ht="24">
      <c r="A21" s="20" t="s">
        <v>24</v>
      </c>
      <c r="B21" s="25">
        <v>161</v>
      </c>
      <c r="C21" s="33"/>
      <c r="D21" s="44" t="s">
        <v>230</v>
      </c>
      <c r="E21" s="44" t="s">
        <v>176</v>
      </c>
    </row>
    <row r="22" spans="1:5" ht="24">
      <c r="A22" s="20" t="s">
        <v>25</v>
      </c>
      <c r="B22" s="25">
        <v>169</v>
      </c>
      <c r="C22" s="33"/>
      <c r="D22" s="47">
        <v>-999.792</v>
      </c>
      <c r="E22" s="44" t="s">
        <v>177</v>
      </c>
    </row>
    <row r="23" spans="1:5" ht="12.75">
      <c r="A23" s="19" t="s">
        <v>160</v>
      </c>
      <c r="B23" s="2"/>
      <c r="C23" s="34"/>
      <c r="D23" s="44"/>
      <c r="E23" s="44"/>
    </row>
    <row r="24" spans="1:5" ht="12.75">
      <c r="A24" s="20" t="s">
        <v>161</v>
      </c>
      <c r="B24" s="3"/>
      <c r="C24" s="33"/>
      <c r="D24" s="44"/>
      <c r="E24" s="44" t="s">
        <v>173</v>
      </c>
    </row>
    <row r="25" spans="1:5" ht="12.75">
      <c r="A25" s="20" t="s">
        <v>162</v>
      </c>
      <c r="B25" s="3"/>
      <c r="C25" s="33"/>
      <c r="D25" s="44"/>
      <c r="E25" s="44" t="s">
        <v>173</v>
      </c>
    </row>
    <row r="26" spans="1:5" ht="12.75">
      <c r="A26" s="19" t="s">
        <v>26</v>
      </c>
      <c r="B26" s="26">
        <v>170</v>
      </c>
      <c r="C26" s="34"/>
      <c r="D26" s="44" t="s">
        <v>231</v>
      </c>
      <c r="E26" s="44" t="s">
        <v>178</v>
      </c>
    </row>
    <row r="27" spans="1:5" ht="24">
      <c r="A27" s="20" t="s">
        <v>27</v>
      </c>
      <c r="B27" s="25">
        <v>171</v>
      </c>
      <c r="C27" s="33"/>
      <c r="D27" s="44" t="s">
        <v>232</v>
      </c>
      <c r="E27" s="44" t="s">
        <v>179</v>
      </c>
    </row>
    <row r="28" spans="1:5" ht="24">
      <c r="A28" s="20" t="s">
        <v>28</v>
      </c>
      <c r="B28" s="25">
        <v>172</v>
      </c>
      <c r="C28" s="33"/>
      <c r="D28" s="44" t="s">
        <v>233</v>
      </c>
      <c r="E28" s="44" t="s">
        <v>180</v>
      </c>
    </row>
    <row r="29" spans="1:5" ht="24">
      <c r="A29" s="20" t="s">
        <v>29</v>
      </c>
      <c r="B29" s="25">
        <v>179</v>
      </c>
      <c r="C29" s="33"/>
      <c r="D29" s="47">
        <v>-431.643</v>
      </c>
      <c r="E29" s="44" t="s">
        <v>181</v>
      </c>
    </row>
    <row r="30" spans="1:5" ht="12.75">
      <c r="A30" s="19" t="s">
        <v>30</v>
      </c>
      <c r="B30" s="26">
        <v>210</v>
      </c>
      <c r="C30" s="34"/>
      <c r="D30" s="47">
        <v>654.682</v>
      </c>
      <c r="E30" s="44" t="s">
        <v>182</v>
      </c>
    </row>
    <row r="31" spans="1:5" ht="24">
      <c r="A31" s="20" t="s">
        <v>31</v>
      </c>
      <c r="B31" s="25">
        <v>211</v>
      </c>
      <c r="C31" s="33"/>
      <c r="D31" s="47"/>
      <c r="E31" s="44" t="s">
        <v>173</v>
      </c>
    </row>
    <row r="32" spans="1:5" ht="24">
      <c r="A32" s="20" t="s">
        <v>32</v>
      </c>
      <c r="B32" s="25">
        <v>212</v>
      </c>
      <c r="C32" s="33"/>
      <c r="D32" s="47"/>
      <c r="E32" s="44" t="s">
        <v>173</v>
      </c>
    </row>
    <row r="33" spans="1:5" ht="12.75">
      <c r="A33" s="20" t="s">
        <v>33</v>
      </c>
      <c r="B33" s="25">
        <v>213</v>
      </c>
      <c r="C33" s="33"/>
      <c r="D33" s="47"/>
      <c r="E33" s="44" t="s">
        <v>173</v>
      </c>
    </row>
    <row r="34" spans="1:5" ht="24">
      <c r="A34" s="20" t="s">
        <v>34</v>
      </c>
      <c r="B34" s="25">
        <v>214</v>
      </c>
      <c r="C34" s="33"/>
      <c r="D34" s="47">
        <v>719.6</v>
      </c>
      <c r="E34" s="44" t="s">
        <v>183</v>
      </c>
    </row>
    <row r="35" spans="1:5" ht="24">
      <c r="A35" s="20" t="s">
        <v>35</v>
      </c>
      <c r="B35" s="25">
        <v>219</v>
      </c>
      <c r="C35" s="33"/>
      <c r="D35" s="47">
        <v>-64.918</v>
      </c>
      <c r="E35" s="44" t="s">
        <v>184</v>
      </c>
    </row>
    <row r="36" spans="1:5" ht="12.75">
      <c r="A36" s="19" t="s">
        <v>80</v>
      </c>
      <c r="B36" s="26">
        <v>220</v>
      </c>
      <c r="C36" s="34"/>
      <c r="D36" s="47">
        <v>750.247</v>
      </c>
      <c r="E36" s="44" t="s">
        <v>185</v>
      </c>
    </row>
    <row r="37" spans="1:6" ht="12.75">
      <c r="A37" s="19" t="s">
        <v>81</v>
      </c>
      <c r="B37" s="26">
        <v>221</v>
      </c>
      <c r="C37" s="34"/>
      <c r="D37" s="47">
        <v>166.335</v>
      </c>
      <c r="E37" s="44" t="s">
        <v>186</v>
      </c>
      <c r="F37" s="6"/>
    </row>
    <row r="38" spans="1:6" ht="12.75">
      <c r="A38" s="20" t="s">
        <v>36</v>
      </c>
      <c r="B38" s="25">
        <v>222</v>
      </c>
      <c r="C38" s="33"/>
      <c r="D38" s="47">
        <v>390.658</v>
      </c>
      <c r="E38" s="44" t="s">
        <v>187</v>
      </c>
      <c r="F38" s="6"/>
    </row>
    <row r="39" spans="1:6" ht="24">
      <c r="A39" s="20" t="s">
        <v>37</v>
      </c>
      <c r="B39" s="25">
        <v>223</v>
      </c>
      <c r="C39" s="33"/>
      <c r="D39" s="47">
        <v>-224.323</v>
      </c>
      <c r="E39" s="44" t="s">
        <v>188</v>
      </c>
      <c r="F39" s="6"/>
    </row>
    <row r="40" spans="1:6" ht="12.75">
      <c r="A40" s="19" t="s">
        <v>38</v>
      </c>
      <c r="B40" s="26">
        <v>224</v>
      </c>
      <c r="C40" s="34"/>
      <c r="D40" s="47"/>
      <c r="E40" s="44" t="s">
        <v>168</v>
      </c>
      <c r="F40" s="6"/>
    </row>
    <row r="41" spans="1:6" ht="12.75">
      <c r="A41" s="20" t="s">
        <v>36</v>
      </c>
      <c r="B41" s="25">
        <v>225</v>
      </c>
      <c r="C41" s="33"/>
      <c r="D41" s="47"/>
      <c r="E41" s="44" t="s">
        <v>168</v>
      </c>
      <c r="F41" s="6"/>
    </row>
    <row r="42" spans="1:6" ht="36">
      <c r="A42" s="20" t="s">
        <v>39</v>
      </c>
      <c r="B42" s="25">
        <v>226</v>
      </c>
      <c r="C42" s="33"/>
      <c r="D42" s="47"/>
      <c r="E42" s="44" t="s">
        <v>168</v>
      </c>
      <c r="F42" s="6"/>
    </row>
    <row r="43" spans="1:6" ht="12.75">
      <c r="A43" s="19" t="s">
        <v>40</v>
      </c>
      <c r="B43" s="26">
        <v>227</v>
      </c>
      <c r="C43" s="34"/>
      <c r="D43" s="47">
        <v>583.912</v>
      </c>
      <c r="E43" s="44" t="s">
        <v>189</v>
      </c>
      <c r="F43" s="6"/>
    </row>
    <row r="44" spans="1:6" ht="12.75">
      <c r="A44" s="20" t="s">
        <v>36</v>
      </c>
      <c r="B44" s="25">
        <v>228</v>
      </c>
      <c r="C44" s="33"/>
      <c r="D44" s="47">
        <v>688.7</v>
      </c>
      <c r="E44" s="44" t="s">
        <v>190</v>
      </c>
      <c r="F44" s="6"/>
    </row>
    <row r="45" spans="1:6" ht="12.75">
      <c r="A45" s="20" t="s">
        <v>41</v>
      </c>
      <c r="B45" s="25">
        <v>229</v>
      </c>
      <c r="C45" s="33"/>
      <c r="D45" s="47">
        <v>-104.788</v>
      </c>
      <c r="E45" s="44" t="s">
        <v>191</v>
      </c>
      <c r="F45" s="6"/>
    </row>
    <row r="46" spans="1:6" ht="12.75">
      <c r="A46" s="19" t="s">
        <v>42</v>
      </c>
      <c r="B46" s="26">
        <v>240</v>
      </c>
      <c r="C46" s="34"/>
      <c r="D46" s="47"/>
      <c r="E46" s="44"/>
      <c r="F46" s="6"/>
    </row>
    <row r="47" spans="1:6" ht="12.75">
      <c r="A47" s="20" t="s">
        <v>36</v>
      </c>
      <c r="B47" s="25">
        <v>241</v>
      </c>
      <c r="C47" s="33"/>
      <c r="D47" s="47"/>
      <c r="E47" s="44" t="s">
        <v>168</v>
      </c>
      <c r="F47" s="6"/>
    </row>
    <row r="48" spans="1:6" ht="36">
      <c r="A48" s="20" t="s">
        <v>43</v>
      </c>
      <c r="B48" s="25">
        <v>242</v>
      </c>
      <c r="C48" s="33"/>
      <c r="D48" s="44"/>
      <c r="E48" s="44" t="s">
        <v>168</v>
      </c>
      <c r="F48" s="6"/>
    </row>
    <row r="49" spans="1:5" ht="12.75">
      <c r="A49" s="19" t="s">
        <v>44</v>
      </c>
      <c r="B49" s="26">
        <v>250</v>
      </c>
      <c r="C49" s="34"/>
      <c r="D49" s="44" t="s">
        <v>236</v>
      </c>
      <c r="E49" s="44" t="s">
        <v>192</v>
      </c>
    </row>
    <row r="50" spans="1:5" ht="12.75">
      <c r="A50" s="20" t="s">
        <v>45</v>
      </c>
      <c r="B50" s="25">
        <v>251</v>
      </c>
      <c r="C50" s="33"/>
      <c r="D50" s="44" t="s">
        <v>234</v>
      </c>
      <c r="E50" s="44" t="s">
        <v>193</v>
      </c>
    </row>
    <row r="51" spans="1:5" ht="24">
      <c r="A51" s="20" t="s">
        <v>46</v>
      </c>
      <c r="B51" s="25">
        <v>252</v>
      </c>
      <c r="C51" s="33"/>
      <c r="D51" s="47">
        <v>2228.929</v>
      </c>
      <c r="E51" s="44" t="s">
        <v>194</v>
      </c>
    </row>
    <row r="52" spans="1:5" ht="12.75">
      <c r="A52" s="20" t="s">
        <v>47</v>
      </c>
      <c r="B52" s="25">
        <v>253</v>
      </c>
      <c r="C52" s="33"/>
      <c r="D52" s="44"/>
      <c r="E52" s="44" t="s">
        <v>168</v>
      </c>
    </row>
    <row r="53" spans="1:5" ht="12.75">
      <c r="A53" s="20" t="s">
        <v>48</v>
      </c>
      <c r="B53" s="25">
        <v>254</v>
      </c>
      <c r="C53" s="33"/>
      <c r="D53" s="44" t="s">
        <v>235</v>
      </c>
      <c r="E53" s="44" t="s">
        <v>195</v>
      </c>
    </row>
    <row r="54" spans="1:5" ht="12.75">
      <c r="A54" s="20" t="s">
        <v>49</v>
      </c>
      <c r="B54" s="25">
        <v>255</v>
      </c>
      <c r="C54" s="33"/>
      <c r="D54" s="44"/>
      <c r="E54" s="44" t="s">
        <v>168</v>
      </c>
    </row>
    <row r="55" spans="1:6" ht="24">
      <c r="A55" s="20" t="s">
        <v>50</v>
      </c>
      <c r="B55" s="25">
        <v>259</v>
      </c>
      <c r="C55" s="33"/>
      <c r="D55" s="47">
        <v>-200</v>
      </c>
      <c r="E55" s="44" t="s">
        <v>196</v>
      </c>
      <c r="F55" s="6"/>
    </row>
    <row r="56" spans="1:6" ht="12.75">
      <c r="A56" s="19" t="s">
        <v>51</v>
      </c>
      <c r="B56" s="26">
        <v>300</v>
      </c>
      <c r="C56" s="34"/>
      <c r="D56" s="45" t="s">
        <v>226</v>
      </c>
      <c r="E56" s="45" t="s">
        <v>197</v>
      </c>
      <c r="F56" s="6"/>
    </row>
    <row r="57" spans="1:6" ht="12.75">
      <c r="A57" s="19" t="s">
        <v>52</v>
      </c>
      <c r="B57" s="2"/>
      <c r="C57" s="34"/>
      <c r="D57" s="44"/>
      <c r="E57" s="44" t="s">
        <v>168</v>
      </c>
      <c r="F57" s="6"/>
    </row>
    <row r="58" spans="1:6" ht="36">
      <c r="A58" s="20" t="s">
        <v>53</v>
      </c>
      <c r="B58" s="25">
        <v>310</v>
      </c>
      <c r="C58" s="33"/>
      <c r="D58" s="44"/>
      <c r="E58" s="44" t="s">
        <v>168</v>
      </c>
      <c r="F58" s="6"/>
    </row>
    <row r="59" spans="1:5" ht="24">
      <c r="A59" s="19" t="s">
        <v>54</v>
      </c>
      <c r="B59" s="26">
        <v>320</v>
      </c>
      <c r="C59" s="34"/>
      <c r="D59" s="44" t="s">
        <v>216</v>
      </c>
      <c r="E59" s="44" t="s">
        <v>198</v>
      </c>
    </row>
    <row r="60" spans="1:5" ht="24">
      <c r="A60" s="20" t="s">
        <v>55</v>
      </c>
      <c r="B60" s="25">
        <v>321</v>
      </c>
      <c r="C60" s="33"/>
      <c r="D60" s="44" t="s">
        <v>217</v>
      </c>
      <c r="E60" s="44" t="s">
        <v>199</v>
      </c>
    </row>
    <row r="61" spans="1:5" ht="24">
      <c r="A61" s="20" t="s">
        <v>56</v>
      </c>
      <c r="B61" s="25">
        <v>322</v>
      </c>
      <c r="C61" s="33"/>
      <c r="D61" s="44"/>
      <c r="E61" s="44" t="s">
        <v>168</v>
      </c>
    </row>
    <row r="62" spans="1:5" ht="36">
      <c r="A62" s="20" t="s">
        <v>57</v>
      </c>
      <c r="B62" s="25">
        <v>330</v>
      </c>
      <c r="C62" s="33"/>
      <c r="D62" s="44" t="s">
        <v>218</v>
      </c>
      <c r="E62" s="44" t="s">
        <v>200</v>
      </c>
    </row>
    <row r="63" spans="1:5" ht="24">
      <c r="A63" s="20" t="s">
        <v>58</v>
      </c>
      <c r="B63" s="25">
        <v>340</v>
      </c>
      <c r="C63" s="33"/>
      <c r="D63" s="44"/>
      <c r="E63" s="44" t="s">
        <v>168</v>
      </c>
    </row>
    <row r="64" spans="1:5" ht="24">
      <c r="A64" s="22" t="s">
        <v>163</v>
      </c>
      <c r="B64" s="25">
        <v>350</v>
      </c>
      <c r="C64" s="33"/>
      <c r="D64" s="47">
        <v>20.828</v>
      </c>
      <c r="E64" s="44" t="s">
        <v>201</v>
      </c>
    </row>
    <row r="65" spans="1:5" ht="24">
      <c r="A65" s="20" t="s">
        <v>59</v>
      </c>
      <c r="B65" s="25">
        <v>360</v>
      </c>
      <c r="C65" s="33"/>
      <c r="D65" s="44" t="s">
        <v>219</v>
      </c>
      <c r="E65" s="44" t="s">
        <v>202</v>
      </c>
    </row>
    <row r="66" spans="1:5" ht="12.75">
      <c r="A66" s="19" t="s">
        <v>60</v>
      </c>
      <c r="B66" s="26">
        <v>370</v>
      </c>
      <c r="C66" s="34"/>
      <c r="D66" s="44" t="s">
        <v>220</v>
      </c>
      <c r="E66" s="44" t="s">
        <v>203</v>
      </c>
    </row>
    <row r="67" spans="1:5" ht="24">
      <c r="A67" s="20" t="s">
        <v>61</v>
      </c>
      <c r="B67" s="25">
        <v>371</v>
      </c>
      <c r="C67" s="33"/>
      <c r="D67" s="44" t="s">
        <v>221</v>
      </c>
      <c r="E67" s="44" t="s">
        <v>204</v>
      </c>
    </row>
    <row r="68" spans="1:5" ht="24">
      <c r="A68" s="20" t="s">
        <v>62</v>
      </c>
      <c r="B68" s="25">
        <v>372</v>
      </c>
      <c r="C68" s="33"/>
      <c r="D68" s="44"/>
      <c r="E68" s="44" t="s">
        <v>168</v>
      </c>
    </row>
    <row r="69" spans="1:5" ht="12.75">
      <c r="A69" s="20" t="s">
        <v>63</v>
      </c>
      <c r="B69" s="25">
        <v>373</v>
      </c>
      <c r="C69" s="33"/>
      <c r="D69" s="47">
        <v>383.342</v>
      </c>
      <c r="E69" s="44" t="s">
        <v>205</v>
      </c>
    </row>
    <row r="70" spans="1:5" ht="36">
      <c r="A70" s="20" t="s">
        <v>64</v>
      </c>
      <c r="B70" s="25">
        <v>379</v>
      </c>
      <c r="C70" s="33"/>
      <c r="D70" s="44"/>
      <c r="E70" s="44" t="s">
        <v>168</v>
      </c>
    </row>
    <row r="71" spans="1:6" ht="12.75">
      <c r="A71" s="19" t="s">
        <v>65</v>
      </c>
      <c r="B71" s="26">
        <v>400</v>
      </c>
      <c r="C71" s="34"/>
      <c r="D71" s="45" t="s">
        <v>222</v>
      </c>
      <c r="E71" s="45" t="s">
        <v>206</v>
      </c>
      <c r="F71" s="46"/>
    </row>
    <row r="72" spans="1:6" ht="12.75">
      <c r="A72" s="19" t="s">
        <v>66</v>
      </c>
      <c r="B72" s="26">
        <v>500</v>
      </c>
      <c r="C72" s="34"/>
      <c r="D72" s="44" t="s">
        <v>223</v>
      </c>
      <c r="E72" s="44" t="s">
        <v>207</v>
      </c>
      <c r="F72" s="46"/>
    </row>
    <row r="73" spans="1:5" ht="12.75">
      <c r="A73" s="19" t="s">
        <v>67</v>
      </c>
      <c r="B73" s="26">
        <v>410</v>
      </c>
      <c r="C73" s="34"/>
      <c r="D73" s="44" t="s">
        <v>224</v>
      </c>
      <c r="E73" s="44" t="s">
        <v>208</v>
      </c>
    </row>
    <row r="74" spans="1:5" ht="12.75">
      <c r="A74" s="20" t="s">
        <v>68</v>
      </c>
      <c r="B74" s="25">
        <v>411</v>
      </c>
      <c r="C74" s="33"/>
      <c r="D74" s="44" t="s">
        <v>225</v>
      </c>
      <c r="E74" s="44" t="s">
        <v>209</v>
      </c>
    </row>
    <row r="75" spans="1:5" ht="24">
      <c r="A75" s="20" t="s">
        <v>69</v>
      </c>
      <c r="B75" s="25">
        <v>412</v>
      </c>
      <c r="C75" s="33"/>
      <c r="D75" s="44"/>
      <c r="E75" s="44" t="s">
        <v>168</v>
      </c>
    </row>
    <row r="76" spans="1:5" ht="12.75">
      <c r="A76" s="20" t="s">
        <v>70</v>
      </c>
      <c r="B76" s="25">
        <v>413</v>
      </c>
      <c r="C76" s="33"/>
      <c r="D76" s="44"/>
      <c r="E76" s="44" t="s">
        <v>168</v>
      </c>
    </row>
    <row r="77" spans="1:5" ht="12.75">
      <c r="A77" s="20" t="s">
        <v>71</v>
      </c>
      <c r="B77" s="25">
        <v>414</v>
      </c>
      <c r="C77" s="33"/>
      <c r="D77" s="44" t="s">
        <v>210</v>
      </c>
      <c r="E77" s="44" t="s">
        <v>210</v>
      </c>
    </row>
    <row r="78" spans="1:6" ht="12.75">
      <c r="A78" s="20" t="s">
        <v>72</v>
      </c>
      <c r="B78" s="25">
        <v>415</v>
      </c>
      <c r="C78" s="33"/>
      <c r="D78" s="44" t="s">
        <v>168</v>
      </c>
      <c r="E78" s="44" t="s">
        <v>168</v>
      </c>
      <c r="F78" s="6"/>
    </row>
    <row r="79" spans="1:6" ht="12.75">
      <c r="A79" s="20" t="s">
        <v>73</v>
      </c>
      <c r="B79" s="25">
        <v>416</v>
      </c>
      <c r="C79" s="33"/>
      <c r="D79" s="44" t="s">
        <v>168</v>
      </c>
      <c r="E79" s="44" t="s">
        <v>168</v>
      </c>
      <c r="F79" s="6"/>
    </row>
    <row r="80" spans="1:6" ht="12.75">
      <c r="A80" s="20" t="s">
        <v>74</v>
      </c>
      <c r="B80" s="25">
        <v>420</v>
      </c>
      <c r="C80" s="33"/>
      <c r="D80" s="44" t="s">
        <v>211</v>
      </c>
      <c r="E80" s="44" t="s">
        <v>211</v>
      </c>
      <c r="F80" s="6"/>
    </row>
    <row r="81" spans="1:6" ht="24">
      <c r="A81" s="20" t="s">
        <v>82</v>
      </c>
      <c r="B81" s="25">
        <v>430</v>
      </c>
      <c r="C81" s="33"/>
      <c r="D81" s="44"/>
      <c r="E81" s="44" t="s">
        <v>168</v>
      </c>
      <c r="F81" s="6"/>
    </row>
    <row r="82" spans="1:6" ht="24">
      <c r="A82" s="20" t="s">
        <v>75</v>
      </c>
      <c r="B82" s="25">
        <v>440</v>
      </c>
      <c r="C82" s="33"/>
      <c r="D82" s="44"/>
      <c r="E82" s="44" t="s">
        <v>168</v>
      </c>
      <c r="F82" s="6"/>
    </row>
    <row r="83" spans="1:6" ht="24">
      <c r="A83" s="20" t="s">
        <v>76</v>
      </c>
      <c r="B83" s="25">
        <v>450</v>
      </c>
      <c r="C83" s="33"/>
      <c r="D83" s="47">
        <v>39.209</v>
      </c>
      <c r="E83" s="44" t="s">
        <v>212</v>
      </c>
      <c r="F83" s="6"/>
    </row>
    <row r="84" spans="1:6" ht="12.75">
      <c r="A84" s="20" t="s">
        <v>214</v>
      </c>
      <c r="B84" s="25"/>
      <c r="C84" s="33"/>
      <c r="D84" s="47">
        <v>4.408</v>
      </c>
      <c r="E84" s="44">
        <v>8</v>
      </c>
      <c r="F84" s="6"/>
    </row>
    <row r="85" spans="1:6" ht="12.75">
      <c r="A85" s="20" t="s">
        <v>215</v>
      </c>
      <c r="B85" s="25"/>
      <c r="C85" s="33"/>
      <c r="D85" s="47">
        <v>34.801</v>
      </c>
      <c r="E85" s="44">
        <f>E83-E84</f>
        <v>34793</v>
      </c>
      <c r="F85" s="6"/>
    </row>
    <row r="86" spans="1:6" ht="12.75">
      <c r="A86" s="20" t="s">
        <v>77</v>
      </c>
      <c r="B86" s="25">
        <v>700</v>
      </c>
      <c r="C86" s="33"/>
      <c r="D86" s="44"/>
      <c r="E86" s="44"/>
      <c r="F86" s="6"/>
    </row>
    <row r="87" spans="1:6" ht="12.75">
      <c r="A87" s="20" t="s">
        <v>213</v>
      </c>
      <c r="B87" s="25"/>
      <c r="C87" s="33"/>
      <c r="D87" s="44" t="s">
        <v>223</v>
      </c>
      <c r="E87" s="44">
        <v>5764228</v>
      </c>
      <c r="F87" s="6"/>
    </row>
    <row r="88" spans="1:6" ht="36">
      <c r="A88" s="19" t="s">
        <v>78</v>
      </c>
      <c r="B88" s="26">
        <v>800</v>
      </c>
      <c r="C88" s="34"/>
      <c r="D88" s="45" t="s">
        <v>226</v>
      </c>
      <c r="E88" s="45" t="s">
        <v>197</v>
      </c>
      <c r="F88" s="6"/>
    </row>
  </sheetData>
  <sheetProtection/>
  <mergeCells count="5">
    <mergeCell ref="A1:B1"/>
    <mergeCell ref="A2:B2"/>
    <mergeCell ref="A3:B3"/>
    <mergeCell ref="E4:F4"/>
    <mergeCell ref="A5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="115" zoomScaleNormal="115" zoomScalePageLayoutView="0" workbookViewId="0" topLeftCell="A7">
      <selection activeCell="F23" sqref="F23"/>
    </sheetView>
  </sheetViews>
  <sheetFormatPr defaultColWidth="11.421875" defaultRowHeight="12"/>
  <cols>
    <col min="1" max="1" width="30.8515625" style="8" customWidth="1"/>
    <col min="2" max="2" width="3.8515625" style="8" customWidth="1"/>
    <col min="3" max="3" width="4.8515625" style="8" customWidth="1"/>
    <col min="4" max="4" width="15.421875" style="4" customWidth="1"/>
    <col min="5" max="5" width="16.140625" style="4" customWidth="1"/>
    <col min="6" max="16384" width="11.421875" style="8" customWidth="1"/>
  </cols>
  <sheetData>
    <row r="1" spans="1:2" ht="12">
      <c r="A1" s="38" t="s">
        <v>0</v>
      </c>
      <c r="B1" s="39"/>
    </row>
    <row r="2" spans="1:2" ht="12">
      <c r="A2" s="39" t="s">
        <v>2</v>
      </c>
      <c r="B2" s="39"/>
    </row>
    <row r="3" spans="1:2" ht="12">
      <c r="A3" s="39" t="s">
        <v>4</v>
      </c>
      <c r="B3" s="39"/>
    </row>
    <row r="5" spans="1:5" ht="19.5" customHeight="1">
      <c r="A5" s="40" t="s">
        <v>83</v>
      </c>
      <c r="B5" s="39"/>
      <c r="C5" s="39"/>
      <c r="D5" s="39"/>
      <c r="E5" s="39"/>
    </row>
    <row r="6" ht="12">
      <c r="E6" s="4" t="s">
        <v>79</v>
      </c>
    </row>
    <row r="8" spans="1:5" ht="62.25" customHeight="1">
      <c r="A8" s="13" t="s">
        <v>7</v>
      </c>
      <c r="B8" s="13" t="s">
        <v>8</v>
      </c>
      <c r="C8" s="13" t="s">
        <v>9</v>
      </c>
      <c r="D8" s="30" t="s">
        <v>238</v>
      </c>
      <c r="E8" s="30" t="s">
        <v>237</v>
      </c>
    </row>
    <row r="9" spans="1:5" ht="12.75">
      <c r="A9" s="12" t="s">
        <v>84</v>
      </c>
      <c r="B9" s="27">
        <v>1</v>
      </c>
      <c r="C9" s="14"/>
      <c r="D9" s="32" t="s">
        <v>239</v>
      </c>
      <c r="E9" s="32">
        <v>1128812</v>
      </c>
    </row>
    <row r="10" spans="1:5" ht="12.75">
      <c r="A10" s="7" t="s">
        <v>85</v>
      </c>
      <c r="B10" s="28">
        <v>2</v>
      </c>
      <c r="C10" s="15"/>
      <c r="D10" s="32" t="s">
        <v>240</v>
      </c>
      <c r="E10" s="32">
        <v>868842</v>
      </c>
    </row>
    <row r="11" spans="1:5" ht="12.75">
      <c r="A11" s="10" t="s">
        <v>86</v>
      </c>
      <c r="B11" s="29">
        <v>3</v>
      </c>
      <c r="C11" s="16"/>
      <c r="D11" s="32">
        <v>259.595</v>
      </c>
      <c r="E11" s="32">
        <v>259.97</v>
      </c>
    </row>
    <row r="12" spans="1:5" ht="12.75">
      <c r="A12" s="7" t="s">
        <v>87</v>
      </c>
      <c r="B12" s="28">
        <v>4</v>
      </c>
      <c r="C12" s="15"/>
      <c r="D12" s="32">
        <v>23.909</v>
      </c>
      <c r="E12" s="32">
        <v>126.416</v>
      </c>
    </row>
    <row r="13" spans="1:5" ht="12.75">
      <c r="A13" s="7" t="s">
        <v>88</v>
      </c>
      <c r="B13" s="28">
        <v>5</v>
      </c>
      <c r="C13" s="15"/>
      <c r="D13" s="32">
        <v>24.268</v>
      </c>
      <c r="E13" s="32">
        <v>41.702</v>
      </c>
    </row>
    <row r="14" spans="1:5" ht="12.75">
      <c r="A14" s="10" t="s">
        <v>89</v>
      </c>
      <c r="B14" s="29">
        <v>6</v>
      </c>
      <c r="C14" s="16"/>
      <c r="D14" s="49">
        <v>-359</v>
      </c>
      <c r="E14" s="32">
        <v>84.714</v>
      </c>
    </row>
    <row r="15" spans="1:5" ht="12.75">
      <c r="A15" s="7" t="s">
        <v>90</v>
      </c>
      <c r="B15" s="28">
        <v>7</v>
      </c>
      <c r="C15" s="15"/>
      <c r="D15" s="32">
        <v>62.118</v>
      </c>
      <c r="E15" s="48">
        <v>-4.83</v>
      </c>
    </row>
    <row r="16" spans="1:5" ht="12.75">
      <c r="A16" s="7" t="s">
        <v>91</v>
      </c>
      <c r="B16" s="28">
        <v>8</v>
      </c>
      <c r="C16" s="15"/>
      <c r="D16" s="32"/>
      <c r="E16" s="32"/>
    </row>
    <row r="17" spans="1:5" ht="12.75">
      <c r="A17" s="7" t="s">
        <v>92</v>
      </c>
      <c r="B17" s="28">
        <v>9</v>
      </c>
      <c r="C17" s="15"/>
      <c r="D17" s="32">
        <v>237</v>
      </c>
      <c r="E17" s="32">
        <v>60.523</v>
      </c>
    </row>
    <row r="18" spans="1:5" ht="12.75">
      <c r="A18" s="7" t="s">
        <v>93</v>
      </c>
      <c r="B18" s="28">
        <v>10</v>
      </c>
      <c r="C18" s="15"/>
      <c r="D18" s="48">
        <v>6.77</v>
      </c>
      <c r="E18" s="32">
        <v>19.362</v>
      </c>
    </row>
    <row r="19" spans="1:5" ht="12.75">
      <c r="A19" s="7" t="s">
        <v>94</v>
      </c>
      <c r="B19" s="28">
        <v>11</v>
      </c>
      <c r="C19" s="15"/>
      <c r="D19" s="32">
        <v>18.758</v>
      </c>
      <c r="E19" s="32">
        <v>15.72</v>
      </c>
    </row>
    <row r="20" spans="1:5" ht="12.75">
      <c r="A20" s="10" t="s">
        <v>95</v>
      </c>
      <c r="B20" s="29">
        <v>12</v>
      </c>
      <c r="C20" s="16"/>
      <c r="D20" s="32">
        <v>-11.988</v>
      </c>
      <c r="E20" s="32">
        <v>3.642</v>
      </c>
    </row>
    <row r="21" spans="1:5" ht="12.75">
      <c r="A21" s="7" t="s">
        <v>96</v>
      </c>
      <c r="B21" s="28">
        <v>13</v>
      </c>
      <c r="C21" s="15"/>
      <c r="D21" s="32"/>
      <c r="E21" s="32"/>
    </row>
    <row r="22" spans="1:5" ht="12.75">
      <c r="A22" s="7" t="s">
        <v>97</v>
      </c>
      <c r="B22" s="28">
        <v>14</v>
      </c>
      <c r="C22" s="15"/>
      <c r="D22" s="32">
        <v>263.963</v>
      </c>
      <c r="E22" s="32">
        <v>231.923</v>
      </c>
    </row>
    <row r="23" spans="1:5" ht="12.75">
      <c r="A23" s="10" t="s">
        <v>98</v>
      </c>
      <c r="B23" s="29">
        <v>15</v>
      </c>
      <c r="C23" s="16"/>
      <c r="D23" s="48">
        <v>45.64</v>
      </c>
      <c r="E23" s="48">
        <v>172.096</v>
      </c>
    </row>
    <row r="24" spans="1:5" ht="12.75">
      <c r="A24" s="7" t="s">
        <v>99</v>
      </c>
      <c r="B24" s="28">
        <v>16</v>
      </c>
      <c r="C24" s="15"/>
      <c r="D24" s="48">
        <v>40.13</v>
      </c>
      <c r="E24" s="48">
        <v>106.624</v>
      </c>
    </row>
    <row r="25" spans="1:5" ht="12.75">
      <c r="A25" s="7" t="s">
        <v>100</v>
      </c>
      <c r="B25" s="10"/>
      <c r="C25" s="16"/>
      <c r="D25" s="50"/>
      <c r="E25" s="48">
        <v>40</v>
      </c>
    </row>
    <row r="26" spans="1:5" ht="12.75">
      <c r="A26" s="10" t="s">
        <v>101</v>
      </c>
      <c r="B26" s="29">
        <v>17</v>
      </c>
      <c r="C26" s="16"/>
      <c r="D26" s="48">
        <v>5.51</v>
      </c>
      <c r="E26" s="49">
        <v>25472</v>
      </c>
    </row>
    <row r="27" spans="1:5" ht="12.75">
      <c r="A27" s="7" t="s">
        <v>102</v>
      </c>
      <c r="B27" s="28">
        <v>18</v>
      </c>
      <c r="C27" s="15"/>
      <c r="D27" s="48">
        <v>1.102</v>
      </c>
      <c r="E27" s="48">
        <v>5.094</v>
      </c>
    </row>
    <row r="28" spans="1:5" ht="12.75">
      <c r="A28" s="7" t="s">
        <v>103</v>
      </c>
      <c r="B28" s="28">
        <v>19</v>
      </c>
      <c r="C28" s="15"/>
      <c r="D28" s="50"/>
      <c r="E28" s="48"/>
    </row>
    <row r="29" spans="1:5" ht="12.75">
      <c r="A29" s="10" t="s">
        <v>104</v>
      </c>
      <c r="B29" s="29">
        <v>20</v>
      </c>
      <c r="C29" s="16"/>
      <c r="D29" s="48">
        <v>1.102</v>
      </c>
      <c r="E29" s="48">
        <v>5.094</v>
      </c>
    </row>
    <row r="30" spans="1:5" ht="12.75">
      <c r="A30" s="10" t="s">
        <v>105</v>
      </c>
      <c r="B30" s="29">
        <v>21</v>
      </c>
      <c r="C30" s="16"/>
      <c r="D30" s="48">
        <v>4.408</v>
      </c>
      <c r="E30" s="48">
        <v>20.378</v>
      </c>
    </row>
    <row r="31" spans="1:5" ht="12.75">
      <c r="A31" s="7" t="s">
        <v>106</v>
      </c>
      <c r="B31" s="28">
        <v>22</v>
      </c>
      <c r="C31" s="15"/>
      <c r="D31" s="32"/>
      <c r="E31" s="32"/>
    </row>
    <row r="32" spans="1:5" ht="12.75">
      <c r="A32" s="7" t="s">
        <v>107</v>
      </c>
      <c r="B32" s="7" t="s">
        <v>108</v>
      </c>
      <c r="C32" s="15"/>
      <c r="D32" s="32"/>
      <c r="E32" s="32" t="s">
        <v>168</v>
      </c>
    </row>
    <row r="33" spans="1:5" ht="12.75">
      <c r="A33" s="7" t="s">
        <v>109</v>
      </c>
      <c r="B33" s="28">
        <v>23</v>
      </c>
      <c r="C33" s="15"/>
      <c r="D33" s="32"/>
      <c r="E33" s="32" t="s">
        <v>168</v>
      </c>
    </row>
  </sheetData>
  <sheetProtection/>
  <mergeCells count="4">
    <mergeCell ref="A1:B1"/>
    <mergeCell ref="A2:B2"/>
    <mergeCell ref="A3:B3"/>
    <mergeCell ref="A5:E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46">
      <selection activeCell="D49" sqref="D49"/>
    </sheetView>
  </sheetViews>
  <sheetFormatPr defaultColWidth="11.421875" defaultRowHeight="12"/>
  <cols>
    <col min="1" max="1" width="36.421875" style="8" customWidth="1"/>
    <col min="2" max="2" width="5.421875" style="8" customWidth="1"/>
    <col min="3" max="3" width="6.7109375" style="8" customWidth="1"/>
    <col min="4" max="4" width="11.8515625" style="4" customWidth="1"/>
    <col min="5" max="5" width="17.00390625" style="4" customWidth="1"/>
    <col min="6" max="6" width="33.421875" style="8" customWidth="1"/>
    <col min="7" max="7" width="36.140625" style="8" customWidth="1"/>
    <col min="8" max="16384" width="11.421875" style="8" customWidth="1"/>
  </cols>
  <sheetData>
    <row r="1" spans="1:5" ht="12">
      <c r="A1" s="38" t="s">
        <v>0</v>
      </c>
      <c r="B1" s="39"/>
      <c r="E1" s="4" t="s">
        <v>1</v>
      </c>
    </row>
    <row r="2" spans="1:5" ht="12">
      <c r="A2" s="39" t="s">
        <v>2</v>
      </c>
      <c r="B2" s="39"/>
      <c r="E2" s="4" t="s">
        <v>3</v>
      </c>
    </row>
    <row r="3" spans="1:2" ht="12">
      <c r="A3" s="39" t="s">
        <v>4</v>
      </c>
      <c r="B3" s="39"/>
    </row>
    <row r="4" spans="5:6" ht="12">
      <c r="E4" s="39" t="s">
        <v>5</v>
      </c>
      <c r="F4" s="39"/>
    </row>
    <row r="5" spans="1:6" ht="19.5" customHeight="1">
      <c r="A5" s="40" t="s">
        <v>110</v>
      </c>
      <c r="B5" s="39"/>
      <c r="C5" s="39"/>
      <c r="D5" s="39"/>
      <c r="E5" s="39"/>
      <c r="F5" s="39"/>
    </row>
    <row r="6" ht="12">
      <c r="E6" s="4" t="s">
        <v>79</v>
      </c>
    </row>
    <row r="8" spans="1:7" ht="12">
      <c r="A8" s="9" t="s">
        <v>7</v>
      </c>
      <c r="B8" s="9" t="s">
        <v>8</v>
      </c>
      <c r="C8" s="9" t="s">
        <v>9</v>
      </c>
      <c r="D8" s="5" t="s">
        <v>166</v>
      </c>
      <c r="E8" s="5" t="s">
        <v>167</v>
      </c>
      <c r="F8" s="9"/>
      <c r="G8" s="9"/>
    </row>
    <row r="9" spans="1:5" ht="12">
      <c r="A9" s="10" t="s">
        <v>111</v>
      </c>
      <c r="B9" s="10"/>
      <c r="C9" s="16"/>
      <c r="D9" s="23"/>
      <c r="E9" s="23"/>
    </row>
    <row r="10" spans="1:5" ht="12.75">
      <c r="A10" s="7" t="s">
        <v>112</v>
      </c>
      <c r="B10" s="28">
        <v>1</v>
      </c>
      <c r="C10" s="15"/>
      <c r="D10" s="31" t="s">
        <v>241</v>
      </c>
      <c r="E10" s="31" t="s">
        <v>243</v>
      </c>
    </row>
    <row r="11" spans="1:5" ht="12.75">
      <c r="A11" s="7" t="s">
        <v>113</v>
      </c>
      <c r="B11" s="28">
        <v>2</v>
      </c>
      <c r="C11" s="15"/>
      <c r="D11" s="51">
        <v>-984.16</v>
      </c>
      <c r="E11" s="31">
        <v>-1.103575</v>
      </c>
    </row>
    <row r="12" spans="1:5" ht="12.75">
      <c r="A12" s="7" t="s">
        <v>114</v>
      </c>
      <c r="B12" s="28">
        <v>3</v>
      </c>
      <c r="C12" s="15"/>
      <c r="D12" s="51">
        <v>-359</v>
      </c>
      <c r="E12" s="31">
        <v>84.714</v>
      </c>
    </row>
    <row r="13" spans="1:5" ht="12.75">
      <c r="A13" s="7" t="s">
        <v>115</v>
      </c>
      <c r="B13" s="28">
        <v>4</v>
      </c>
      <c r="C13" s="15"/>
      <c r="D13" s="51">
        <v>62.355</v>
      </c>
      <c r="E13" s="31">
        <v>55.693</v>
      </c>
    </row>
    <row r="14" spans="1:5" ht="12.75">
      <c r="A14" s="7" t="s">
        <v>116</v>
      </c>
      <c r="B14" s="28">
        <v>5</v>
      </c>
      <c r="C14" s="15"/>
      <c r="D14" s="51">
        <v>-9.291</v>
      </c>
      <c r="E14" s="31">
        <v>5.598</v>
      </c>
    </row>
    <row r="15" spans="1:5" ht="12.75">
      <c r="A15" s="7" t="s">
        <v>117</v>
      </c>
      <c r="B15" s="28">
        <v>6</v>
      </c>
      <c r="C15" s="15"/>
      <c r="D15" s="51">
        <v>200</v>
      </c>
      <c r="E15" s="31">
        <v>1.685</v>
      </c>
    </row>
    <row r="16" spans="1:5" ht="12.75">
      <c r="A16" s="7" t="s">
        <v>118</v>
      </c>
      <c r="B16" s="28">
        <v>7</v>
      </c>
      <c r="C16" s="15"/>
      <c r="D16" s="51">
        <v>-255.655</v>
      </c>
      <c r="E16" s="31">
        <v>-226.792</v>
      </c>
    </row>
    <row r="17" spans="1:5" ht="12.75">
      <c r="A17" s="7" t="s">
        <v>119</v>
      </c>
      <c r="B17" s="28">
        <v>8</v>
      </c>
      <c r="C17" s="15"/>
      <c r="D17" s="51">
        <v>-150</v>
      </c>
      <c r="E17" s="31">
        <v>-727</v>
      </c>
    </row>
    <row r="18" spans="1:5" ht="12.75">
      <c r="A18" s="10" t="s">
        <v>120</v>
      </c>
      <c r="B18" s="29">
        <v>9</v>
      </c>
      <c r="C18" s="16"/>
      <c r="D18" s="51">
        <v>-153.542</v>
      </c>
      <c r="E18" s="31">
        <v>76.375</v>
      </c>
    </row>
    <row r="19" spans="1:4" ht="12">
      <c r="A19" s="10" t="s">
        <v>121</v>
      </c>
      <c r="B19" s="10"/>
      <c r="C19" s="16"/>
      <c r="D19" s="52"/>
    </row>
    <row r="20" spans="1:5" ht="12">
      <c r="A20" s="7" t="s">
        <v>122</v>
      </c>
      <c r="B20" s="28">
        <v>10</v>
      </c>
      <c r="C20" s="15"/>
      <c r="D20" s="53">
        <v>-654.613</v>
      </c>
      <c r="E20" s="54">
        <v>241.439</v>
      </c>
    </row>
    <row r="21" spans="1:5" ht="12.75">
      <c r="A21" s="7" t="s">
        <v>123</v>
      </c>
      <c r="B21" s="28">
        <v>11</v>
      </c>
      <c r="C21" s="15"/>
      <c r="D21" s="51">
        <v>-435</v>
      </c>
      <c r="E21" s="31" t="s">
        <v>244</v>
      </c>
    </row>
    <row r="22" spans="1:5" ht="12.75">
      <c r="A22" s="7" t="s">
        <v>124</v>
      </c>
      <c r="B22" s="28">
        <v>12</v>
      </c>
      <c r="C22" s="15"/>
      <c r="D22" s="51">
        <v>21.604</v>
      </c>
      <c r="E22" s="31">
        <v>220.297</v>
      </c>
    </row>
    <row r="23" spans="1:5" ht="12.75">
      <c r="A23" s="7" t="s">
        <v>125</v>
      </c>
      <c r="B23" s="28">
        <v>13</v>
      </c>
      <c r="C23" s="15"/>
      <c r="D23" s="51">
        <v>156.123</v>
      </c>
      <c r="E23" s="31">
        <v>185.082</v>
      </c>
    </row>
    <row r="24" spans="1:5" ht="12.75">
      <c r="A24" s="7" t="s">
        <v>126</v>
      </c>
      <c r="B24" s="28">
        <v>14</v>
      </c>
      <c r="C24" s="15"/>
      <c r="D24" s="56">
        <v>-5.99885</v>
      </c>
      <c r="E24" s="31" t="s">
        <v>245</v>
      </c>
    </row>
    <row r="25" spans="1:5" ht="12.75">
      <c r="A25" s="7" t="s">
        <v>127</v>
      </c>
      <c r="B25" s="28">
        <v>15</v>
      </c>
      <c r="C25" s="15"/>
      <c r="D25" s="56">
        <v>-1.138092</v>
      </c>
      <c r="E25" s="31">
        <v>-4.871494</v>
      </c>
    </row>
    <row r="26" spans="1:4" ht="12">
      <c r="A26" s="10" t="s">
        <v>128</v>
      </c>
      <c r="B26" s="10"/>
      <c r="C26" s="16"/>
      <c r="D26" s="52"/>
    </row>
    <row r="27" spans="1:5" ht="24">
      <c r="A27" s="11" t="s">
        <v>129</v>
      </c>
      <c r="B27" s="28">
        <v>16</v>
      </c>
      <c r="C27" s="15"/>
      <c r="D27" s="51">
        <v>-4.54</v>
      </c>
      <c r="E27" s="51">
        <v>-2.35</v>
      </c>
    </row>
    <row r="28" spans="1:5" ht="24">
      <c r="A28" s="11" t="s">
        <v>130</v>
      </c>
      <c r="B28" s="28">
        <v>17</v>
      </c>
      <c r="C28" s="15"/>
      <c r="D28" s="31"/>
      <c r="E28" s="31"/>
    </row>
    <row r="29" spans="1:5" ht="24">
      <c r="A29" s="11" t="s">
        <v>131</v>
      </c>
      <c r="B29" s="28">
        <v>18</v>
      </c>
      <c r="C29" s="15"/>
      <c r="D29" s="51"/>
      <c r="E29" s="51"/>
    </row>
    <row r="30" spans="1:5" ht="36">
      <c r="A30" s="11" t="s">
        <v>132</v>
      </c>
      <c r="B30" s="28">
        <v>19</v>
      </c>
      <c r="C30" s="15"/>
      <c r="D30" s="51"/>
      <c r="E30" s="51"/>
    </row>
    <row r="31" spans="1:5" ht="25.5" customHeight="1">
      <c r="A31" s="11" t="s">
        <v>133</v>
      </c>
      <c r="B31" s="28">
        <v>21</v>
      </c>
      <c r="C31" s="15"/>
      <c r="D31" s="51"/>
      <c r="E31" s="51"/>
    </row>
    <row r="32" spans="1:5" ht="23.25" customHeight="1">
      <c r="A32" s="11" t="s">
        <v>134</v>
      </c>
      <c r="B32" s="28">
        <v>22</v>
      </c>
      <c r="C32" s="15"/>
      <c r="D32" s="51"/>
      <c r="E32" s="51"/>
    </row>
    <row r="33" spans="1:5" ht="24">
      <c r="A33" s="11" t="s">
        <v>135</v>
      </c>
      <c r="B33" s="28">
        <v>23</v>
      </c>
      <c r="C33" s="15"/>
      <c r="D33" s="51">
        <v>-1412</v>
      </c>
      <c r="E33" s="51">
        <v>-5143</v>
      </c>
    </row>
    <row r="34" spans="1:5" ht="36">
      <c r="A34" s="11" t="s">
        <v>165</v>
      </c>
      <c r="B34" s="7"/>
      <c r="C34" s="15"/>
      <c r="D34" s="51">
        <v>-288253</v>
      </c>
      <c r="E34" s="51">
        <v>1267517</v>
      </c>
    </row>
    <row r="35" spans="1:5" ht="12.75">
      <c r="A35" s="11" t="s">
        <v>242</v>
      </c>
      <c r="B35" s="7"/>
      <c r="C35" s="15"/>
      <c r="D35" s="51"/>
      <c r="E35" s="51">
        <v>38213</v>
      </c>
    </row>
    <row r="36" spans="1:5" ht="12.75">
      <c r="A36" s="10" t="s">
        <v>136</v>
      </c>
      <c r="B36" s="29">
        <v>24</v>
      </c>
      <c r="C36" s="16"/>
      <c r="D36" s="51">
        <v>-8062010</v>
      </c>
      <c r="E36" s="51">
        <v>2053930</v>
      </c>
    </row>
    <row r="37" spans="1:5" ht="12.75">
      <c r="A37" s="10" t="s">
        <v>137</v>
      </c>
      <c r="B37" s="10"/>
      <c r="C37" s="16"/>
      <c r="D37" s="51">
        <v>-18.387</v>
      </c>
      <c r="E37" s="51">
        <v>-7105</v>
      </c>
    </row>
    <row r="38" spans="1:5" ht="12.75">
      <c r="A38" s="7" t="s">
        <v>138</v>
      </c>
      <c r="B38" s="28">
        <v>25</v>
      </c>
      <c r="C38" s="15"/>
      <c r="D38" s="51"/>
      <c r="E38" s="51">
        <v>139</v>
      </c>
    </row>
    <row r="39" spans="1:5" ht="12.75">
      <c r="A39" s="7" t="s">
        <v>139</v>
      </c>
      <c r="B39" s="28">
        <v>26</v>
      </c>
      <c r="C39" s="15"/>
      <c r="D39" s="51"/>
      <c r="E39" s="51"/>
    </row>
    <row r="40" spans="1:5" ht="12.75">
      <c r="A40" s="7" t="s">
        <v>140</v>
      </c>
      <c r="B40" s="28">
        <v>27</v>
      </c>
      <c r="C40" s="15"/>
      <c r="D40" s="51"/>
      <c r="E40" s="51"/>
    </row>
    <row r="41" spans="1:5" ht="12.75">
      <c r="A41" s="7" t="s">
        <v>141</v>
      </c>
      <c r="B41" s="28">
        <v>28</v>
      </c>
      <c r="C41" s="15"/>
      <c r="D41" s="51"/>
      <c r="E41" s="51" t="s">
        <v>168</v>
      </c>
    </row>
    <row r="42" spans="1:5" ht="12.75">
      <c r="A42" s="7" t="s">
        <v>142</v>
      </c>
      <c r="B42" s="28">
        <v>29</v>
      </c>
      <c r="C42" s="15"/>
      <c r="D42" s="51"/>
      <c r="E42" s="51" t="s">
        <v>168</v>
      </c>
    </row>
    <row r="43" spans="1:5" ht="12.75">
      <c r="A43" s="7" t="s">
        <v>143</v>
      </c>
      <c r="B43" s="28">
        <v>30</v>
      </c>
      <c r="C43" s="15"/>
      <c r="D43" s="51"/>
      <c r="E43" s="51"/>
    </row>
    <row r="44" spans="1:5" ht="12.75">
      <c r="A44" s="7" t="s">
        <v>144</v>
      </c>
      <c r="B44" s="28">
        <v>31</v>
      </c>
      <c r="C44" s="15"/>
      <c r="D44" s="51"/>
      <c r="E44" s="51" t="s">
        <v>168</v>
      </c>
    </row>
    <row r="45" spans="1:5" ht="12.75">
      <c r="A45" s="7" t="s">
        <v>145</v>
      </c>
      <c r="B45" s="28">
        <v>32</v>
      </c>
      <c r="C45" s="15"/>
      <c r="D45" s="51"/>
      <c r="E45" s="51" t="s">
        <v>168</v>
      </c>
    </row>
    <row r="46" spans="1:5" ht="12.75">
      <c r="A46" s="7" t="s">
        <v>146</v>
      </c>
      <c r="B46" s="28">
        <v>33</v>
      </c>
      <c r="C46" s="15"/>
      <c r="D46" s="51"/>
      <c r="E46" s="51" t="s">
        <v>168</v>
      </c>
    </row>
    <row r="47" spans="1:5" ht="12.75">
      <c r="A47" s="10" t="s">
        <v>147</v>
      </c>
      <c r="B47" s="29">
        <v>34</v>
      </c>
      <c r="C47" s="16"/>
      <c r="D47" s="51">
        <v>-18.387</v>
      </c>
      <c r="E47" s="51">
        <v>-6.966</v>
      </c>
    </row>
    <row r="48" spans="1:5" ht="12.75">
      <c r="A48" s="10" t="s">
        <v>148</v>
      </c>
      <c r="B48" s="10"/>
      <c r="C48" s="16"/>
      <c r="D48" s="51"/>
      <c r="E48" s="51"/>
    </row>
    <row r="49" spans="1:5" ht="12.75">
      <c r="A49" s="7" t="s">
        <v>149</v>
      </c>
      <c r="B49" s="28">
        <v>35</v>
      </c>
      <c r="C49" s="15"/>
      <c r="D49" s="51"/>
      <c r="E49" s="51" t="s">
        <v>168</v>
      </c>
    </row>
    <row r="50" spans="1:5" ht="12.75">
      <c r="A50" s="7" t="s">
        <v>150</v>
      </c>
      <c r="B50" s="28">
        <v>36</v>
      </c>
      <c r="C50" s="15"/>
      <c r="D50" s="51"/>
      <c r="E50" s="51" t="s">
        <v>168</v>
      </c>
    </row>
    <row r="51" spans="1:5" ht="12.75">
      <c r="A51" s="7" t="s">
        <v>151</v>
      </c>
      <c r="B51" s="28">
        <v>37</v>
      </c>
      <c r="C51" s="15"/>
      <c r="D51" s="51"/>
      <c r="E51" s="51" t="s">
        <v>168</v>
      </c>
    </row>
    <row r="52" spans="1:5" ht="12.75">
      <c r="A52" s="7" t="s">
        <v>152</v>
      </c>
      <c r="B52" s="28">
        <v>38</v>
      </c>
      <c r="C52" s="15"/>
      <c r="D52" s="51"/>
      <c r="E52" s="51" t="s">
        <v>168</v>
      </c>
    </row>
    <row r="53" spans="1:5" ht="12.75">
      <c r="A53" s="7" t="s">
        <v>153</v>
      </c>
      <c r="B53" s="28">
        <v>39</v>
      </c>
      <c r="C53" s="15"/>
      <c r="D53" s="51"/>
      <c r="E53" s="51" t="s">
        <v>168</v>
      </c>
    </row>
    <row r="54" spans="1:5" ht="12.75">
      <c r="A54" s="7" t="s">
        <v>154</v>
      </c>
      <c r="B54" s="28">
        <v>40</v>
      </c>
      <c r="C54" s="15"/>
      <c r="D54" s="51"/>
      <c r="E54" s="51" t="s">
        <v>168</v>
      </c>
    </row>
    <row r="55" spans="1:5" ht="12.75">
      <c r="A55" s="10" t="s">
        <v>155</v>
      </c>
      <c r="B55" s="29">
        <v>41</v>
      </c>
      <c r="C55" s="16"/>
      <c r="D55" s="56">
        <v>-8.080397</v>
      </c>
      <c r="E55" s="51" t="s">
        <v>246</v>
      </c>
    </row>
    <row r="56" spans="1:5" ht="14.25">
      <c r="A56" s="10" t="s">
        <v>156</v>
      </c>
      <c r="B56" s="29">
        <v>42</v>
      </c>
      <c r="C56" s="16"/>
      <c r="D56" s="51" t="s">
        <v>247</v>
      </c>
      <c r="E56" s="55" t="s">
        <v>249</v>
      </c>
    </row>
    <row r="57" spans="1:5" ht="12.75">
      <c r="A57" s="7" t="s">
        <v>157</v>
      </c>
      <c r="B57" s="28">
        <v>43</v>
      </c>
      <c r="C57" s="15"/>
      <c r="D57" s="51" t="s">
        <v>248</v>
      </c>
      <c r="E57" s="51">
        <v>7326527</v>
      </c>
    </row>
    <row r="58" spans="1:5" ht="12.75">
      <c r="A58" s="7" t="s">
        <v>158</v>
      </c>
      <c r="B58" s="28">
        <v>44</v>
      </c>
      <c r="C58" s="15"/>
      <c r="D58" s="51"/>
      <c r="E58" s="51" t="s">
        <v>168</v>
      </c>
    </row>
    <row r="59" spans="1:5" ht="12.75">
      <c r="A59" s="10" t="s">
        <v>159</v>
      </c>
      <c r="B59" s="29">
        <v>45</v>
      </c>
      <c r="C59" s="16"/>
      <c r="D59" s="51"/>
      <c r="E59" s="51"/>
    </row>
  </sheetData>
  <sheetProtection/>
  <mergeCells count="5">
    <mergeCell ref="A1:B1"/>
    <mergeCell ref="A2:B2"/>
    <mergeCell ref="A3:B3"/>
    <mergeCell ref="E4:F4"/>
    <mergeCell ref="A5:F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Hang Trinh Thi Minh</dc:creator>
  <cp:keywords/>
  <dc:description/>
  <cp:lastModifiedBy>Hoang Phuong Thao</cp:lastModifiedBy>
  <dcterms:created xsi:type="dcterms:W3CDTF">2017-07-26T04:13:44Z</dcterms:created>
  <dcterms:modified xsi:type="dcterms:W3CDTF">2023-11-29T02:36:14Z</dcterms:modified>
  <cp:category/>
  <cp:version/>
  <cp:contentType/>
  <cp:contentStatus/>
</cp:coreProperties>
</file>