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alance Sheet" sheetId="1" r:id="rId1"/>
    <sheet name="Income Statement" sheetId="2" r:id="rId2"/>
    <sheet name="Cash flows" sheetId="3" r:id="rId3"/>
  </sheets>
  <definedNames/>
  <calcPr fullCalcOnLoad="1"/>
</workbook>
</file>

<file path=xl/sharedStrings.xml><?xml version="1.0" encoding="utf-8"?>
<sst xmlns="http://schemas.openxmlformats.org/spreadsheetml/2006/main" count="272" uniqueCount="231">
  <si>
    <t>Company:</t>
  </si>
  <si>
    <t>Financial Report</t>
  </si>
  <si>
    <t>Adress:</t>
  </si>
  <si>
    <t>Quarter ...  year ....</t>
  </si>
  <si>
    <t>Tel: .............       Fax: .............</t>
  </si>
  <si>
    <t/>
  </si>
  <si>
    <t>Balance Sheet</t>
  </si>
  <si>
    <t>CT_EN</t>
  </si>
  <si>
    <t>MCT_EN</t>
  </si>
  <si>
    <t>TM_EN</t>
  </si>
  <si>
    <t>Closing balance</t>
  </si>
  <si>
    <t>Opening balance</t>
  </si>
  <si>
    <t>A. ASSETS</t>
  </si>
  <si>
    <t>I. Cash and cash equivalents on hand</t>
  </si>
  <si>
    <t>II. Balances with the State Bank of Vietnam (“the SBV”)</t>
  </si>
  <si>
    <t>III. Placements with and loans to other banks</t>
  </si>
  <si>
    <t>1. Current accounts with other banks</t>
  </si>
  <si>
    <t>2. Term deposits with and loans to other banks</t>
  </si>
  <si>
    <t>3. Less: Provision for credit losses</t>
  </si>
  <si>
    <t xml:space="preserve">IV. Trading securities </t>
  </si>
  <si>
    <t>1. Trading securities</t>
  </si>
  <si>
    <t>2. Less: provision for impairment</t>
  </si>
  <si>
    <t>V. Derivative financial instruments and other financial assets</t>
  </si>
  <si>
    <t>VI. Loans and advances to customers</t>
  </si>
  <si>
    <t>1. Loans and advances to customers</t>
  </si>
  <si>
    <t>2. Less: provision for credit losses</t>
  </si>
  <si>
    <t>VII. Investment securities</t>
  </si>
  <si>
    <t>1. Securities - available-for-sale</t>
  </si>
  <si>
    <t>2. Securities - held-to-maturity</t>
  </si>
  <si>
    <t>3. Provision for impairment of investment securities</t>
  </si>
  <si>
    <t>VIII. Long-term investments</t>
  </si>
  <si>
    <t>1. Investment in Subsidiaries</t>
  </si>
  <si>
    <t xml:space="preserve">2. Investments in joint-ventures </t>
  </si>
  <si>
    <t>3. Investment in associates</t>
  </si>
  <si>
    <t>4. Other long-term investments</t>
  </si>
  <si>
    <t>5. Provision for impairment of long-term investments</t>
  </si>
  <si>
    <t>a. Historical cost</t>
  </si>
  <si>
    <t>b. Accumulated Depreciation</t>
  </si>
  <si>
    <t>2. Finance lease assets</t>
  </si>
  <si>
    <t>b. Accumulated Depreciation of Finance lease</t>
  </si>
  <si>
    <t>3. Intangible fixed assets</t>
  </si>
  <si>
    <t>b. Accumulated Amortization</t>
  </si>
  <si>
    <t>X. Investment property</t>
  </si>
  <si>
    <t>b. Accumulated Depreciation of Investment property</t>
  </si>
  <si>
    <t>XI. Other assets</t>
  </si>
  <si>
    <t>1. Receivables</t>
  </si>
  <si>
    <t xml:space="preserve">2. Interests and fees Receivables </t>
  </si>
  <si>
    <t>3. Delay Tax Assets</t>
  </si>
  <si>
    <t>4. Other assets</t>
  </si>
  <si>
    <t>of which: Goodwill</t>
  </si>
  <si>
    <t>5. Allowance for uncollectible receivables</t>
  </si>
  <si>
    <t>TOTAL ASSETS</t>
  </si>
  <si>
    <t>B. RESOURCES</t>
  </si>
  <si>
    <t>I. Borrowings from the Ministry of Finance (“MOF”) and the SBV</t>
  </si>
  <si>
    <t>II. Deposits and borrowings from other banks</t>
  </si>
  <si>
    <t>1. Current accounts held by other banks</t>
  </si>
  <si>
    <t>2. Deposits and borrowings from other banks</t>
  </si>
  <si>
    <t>III. Customer deposits and other amounts due to customers</t>
  </si>
  <si>
    <t xml:space="preserve">IV. Derivative financial instruments </t>
  </si>
  <si>
    <t>VI. Valuable papers issued by the Bank</t>
  </si>
  <si>
    <t>VII. Other liabilities</t>
  </si>
  <si>
    <t xml:space="preserve">1. Accrued interest expenses </t>
  </si>
  <si>
    <t>2. Deferred income tax payables</t>
  </si>
  <si>
    <t>3. Other payables</t>
  </si>
  <si>
    <t>4. Other allowance (for Commitments and Contingencies)</t>
  </si>
  <si>
    <t>TOTAL LIABILITIES</t>
  </si>
  <si>
    <t>VIII. OWNER’S EQUITY</t>
  </si>
  <si>
    <t>1. Capital</t>
  </si>
  <si>
    <t>a. Chartered capital</t>
  </si>
  <si>
    <t>b. Basic Construction Capital</t>
  </si>
  <si>
    <t>c. Share premium</t>
  </si>
  <si>
    <t>d. Treasury stock</t>
  </si>
  <si>
    <t>e. Preferred stock</t>
  </si>
  <si>
    <t>g. Other capital</t>
  </si>
  <si>
    <t xml:space="preserve">2. Reserves </t>
  </si>
  <si>
    <t>4. Revaluation differences on Assets</t>
  </si>
  <si>
    <t>5. Retained earnings/ Accumulated loss</t>
  </si>
  <si>
    <t>TOTAL LIABILITIES, OWNER’S EQUITY AND MINORITY INTEREST</t>
  </si>
  <si>
    <t>Unit: VND million</t>
  </si>
  <si>
    <t>X. Fixed assets</t>
  </si>
  <si>
    <t>1. Tangible assets</t>
  </si>
  <si>
    <t>3. Foreign exchange difference</t>
  </si>
  <si>
    <t>Income Statement</t>
  </si>
  <si>
    <t>1. Interest and similar income</t>
  </si>
  <si>
    <t>2. Interest and similar expenses</t>
  </si>
  <si>
    <t>I. NET INTEREST AND SIMILAR INCOME</t>
  </si>
  <si>
    <t>3. Income from services activities</t>
  </si>
  <si>
    <t>4. Expenses for services activities</t>
  </si>
  <si>
    <t>II. NET GAIN (LOSS) FROM FEES AND COMMISSION INCOME</t>
  </si>
  <si>
    <t>III. Net gain/loss from dealing in foreign currencies</t>
  </si>
  <si>
    <t>IV. Net gain/loss from trading securities</t>
  </si>
  <si>
    <t>V. Net gain (loss) from securities investment</t>
  </si>
  <si>
    <t>5. Other operating income</t>
  </si>
  <si>
    <t>6. Other operating expenses</t>
  </si>
  <si>
    <t>VI. NET OTHER OPERATING INCOME</t>
  </si>
  <si>
    <t>VII. Net share of profit in associates joint-ventures and dividend income</t>
  </si>
  <si>
    <t>VIII. Operating expenses</t>
  </si>
  <si>
    <t>IX. Net profit before provision for credit losses</t>
  </si>
  <si>
    <t>X. Provision of credit losses</t>
  </si>
  <si>
    <t>Provision for restructure bank</t>
  </si>
  <si>
    <t>XI. PROFIT BEFORE TAX</t>
  </si>
  <si>
    <t>7. Current enterprise income tax</t>
  </si>
  <si>
    <t>8. Deferred enterprise income tax</t>
  </si>
  <si>
    <t>XII. Income tax payables</t>
  </si>
  <si>
    <t>XIII. Profit after tax</t>
  </si>
  <si>
    <t>XIV. Minority interest</t>
  </si>
  <si>
    <t>Profit after tax of Holding company</t>
  </si>
  <si>
    <t>22.1</t>
  </si>
  <si>
    <t>XV. Earning per share</t>
  </si>
  <si>
    <t>Cash flow</t>
  </si>
  <si>
    <t>Cash flows from operating activities</t>
  </si>
  <si>
    <t>Interest and similar income</t>
  </si>
  <si>
    <t>Interest and similar expenses</t>
  </si>
  <si>
    <t>Fees and commission income</t>
  </si>
  <si>
    <t>Differences from realized income/realized expenses from operating activities</t>
  </si>
  <si>
    <t>Other operating income</t>
  </si>
  <si>
    <t>Bad debts written-off</t>
  </si>
  <si>
    <t>Payment to employees (*)</t>
  </si>
  <si>
    <t>Income tax</t>
  </si>
  <si>
    <t>Net cash from operating activities before changes in operating assets and working capital</t>
  </si>
  <si>
    <t>Changes in operating assets</t>
  </si>
  <si>
    <t>Increase/Decrease in placements with and loans to other banks</t>
  </si>
  <si>
    <t>Increase/Decrease in trading securities</t>
  </si>
  <si>
    <t xml:space="preserve">Increase/Decrease in derivative financial instruments and other financial assets </t>
  </si>
  <si>
    <t>Increase/Decrease in loans and advances to customers</t>
  </si>
  <si>
    <t>Increase/Decrease in Provisions for losses</t>
  </si>
  <si>
    <t>Increase/Decrease in operating assets</t>
  </si>
  <si>
    <t>Changes in operating liabilities</t>
  </si>
  <si>
    <t>Increase/Decrease in borrowings from MOF and the SBV</t>
  </si>
  <si>
    <t>Increase/Decrease in term deposits and borrowings from other bank</t>
  </si>
  <si>
    <t>Increase/Decrease in customer deposits and other amounts due to customers</t>
  </si>
  <si>
    <t xml:space="preserve">Increase/Decrease in derivative financial instruments and other financial liabilities
</t>
  </si>
  <si>
    <t>Increase/Decrease in valuable papers issued by the Bank</t>
  </si>
  <si>
    <t>Increase/Decrease in Interest and fee payables</t>
  </si>
  <si>
    <t>Increase/Decrease in other operating liabilities(*)</t>
  </si>
  <si>
    <t xml:space="preserve">I. Net cash from operating activities </t>
  </si>
  <si>
    <t>Cash flows from investing activities</t>
  </si>
  <si>
    <t>Acquisition of fixed assets and construction in progress(*)</t>
  </si>
  <si>
    <t>Proceeds from disposal of premises and equipment</t>
  </si>
  <si>
    <t>Payments for disposal of premises and equipment(*)</t>
  </si>
  <si>
    <t>Acquisitions of investment property(*)</t>
  </si>
  <si>
    <t>Proceeds from disposal of investment property</t>
  </si>
  <si>
    <t>Payments for disposal of investment property(*)</t>
  </si>
  <si>
    <t>Investments in associates(*(</t>
  </si>
  <si>
    <t>Recovery of Investments in associates</t>
  </si>
  <si>
    <t xml:space="preserve">Interest and dividend received </t>
  </si>
  <si>
    <t>II. Net cash from investing activities</t>
  </si>
  <si>
    <t>Cash flows from financing activities</t>
  </si>
  <si>
    <t>Charter capital increase from capital contribution/ stock issuance</t>
  </si>
  <si>
    <t>Receipts from issuance of long-term valuable papers and other long term loans</t>
  </si>
  <si>
    <t>Payments for long-term valuable papers and other long-term borrowings</t>
  </si>
  <si>
    <t>Cash payments of dividends(*)</t>
  </si>
  <si>
    <t>Payments to acquire or redeem the enterprise's shares(*)</t>
  </si>
  <si>
    <t>Receipts from sale of treasury shares</t>
  </si>
  <si>
    <t xml:space="preserve">III. Net cash from financing activities </t>
  </si>
  <si>
    <t>IV. Net cash increase/ decrease during the period</t>
  </si>
  <si>
    <t>V. Cash and cash equivalent at beginning of period</t>
  </si>
  <si>
    <t>VI. Effects of changes in foreign exchange rate</t>
  </si>
  <si>
    <t>VII. Cash and cash equivalent at end of period</t>
  </si>
  <si>
    <t>VI. Debt buying activities</t>
  </si>
  <si>
    <t>1. Debt buying</t>
  </si>
  <si>
    <t>2. Provision</t>
  </si>
  <si>
    <t>V.Debts issued and other borrowed funds</t>
  </si>
  <si>
    <t>Company: National Citizen Commercial Joint Stock Bank</t>
  </si>
  <si>
    <t xml:space="preserve">
Increase/Decrease in trust funds and other borrowed funds</t>
  </si>
  <si>
    <t>Profit/loss this year</t>
  </si>
  <si>
    <t>Profit/loss last year</t>
  </si>
  <si>
    <r>
      <rPr>
        <sz val="8"/>
        <rFont val="Times New Roman"/>
        <family val="1"/>
      </rPr>
      <t>-</t>
    </r>
  </si>
  <si>
    <t xml:space="preserve">3.749.729 </t>
  </si>
  <si>
    <t xml:space="preserve">11.658.654 </t>
  </si>
  <si>
    <t xml:space="preserve">46.762.611 </t>
  </si>
  <si>
    <t xml:space="preserve">47.722.273 </t>
  </si>
  <si>
    <t xml:space="preserve">11.452.483 </t>
  </si>
  <si>
    <t xml:space="preserve">5.934.530 </t>
  </si>
  <si>
    <t xml:space="preserve">5.949.596 </t>
  </si>
  <si>
    <t xml:space="preserve">14.218.564 </t>
  </si>
  <si>
    <t xml:space="preserve">10.646.522 </t>
  </si>
  <si>
    <t xml:space="preserve">2.258.636 </t>
  </si>
  <si>
    <t xml:space="preserve">89.847.242 </t>
  </si>
  <si>
    <t xml:space="preserve">71.350.329 </t>
  </si>
  <si>
    <t xml:space="preserve">2.196.446 </t>
  </si>
  <si>
    <t xml:space="preserve">1.531.335 </t>
  </si>
  <si>
    <t>84.083.014</t>
  </si>
  <si>
    <t xml:space="preserve">5.571.911 </t>
  </si>
  <si>
    <t xml:space="preserve">5.601.555 </t>
  </si>
  <si>
    <t xml:space="preserve">5.764.228 </t>
  </si>
  <si>
    <t>5.571.911</t>
  </si>
  <si>
    <t>Last year</t>
  </si>
  <si>
    <t>This year</t>
  </si>
  <si>
    <r>
      <rPr>
        <sz val="8"/>
        <rFont val="Times New Roman"/>
        <family val="1"/>
      </rPr>
      <t>719.600</t>
    </r>
  </si>
  <si>
    <r>
      <rPr>
        <sz val="8"/>
        <rFont val="Times New Roman"/>
        <family val="1"/>
      </rPr>
      <t>(64.918)</t>
    </r>
  </si>
  <si>
    <r>
      <rPr>
        <i/>
        <sz val="8"/>
        <rFont val="Times New Roman"/>
        <family val="1"/>
      </rPr>
      <t>-</t>
    </r>
  </si>
  <si>
    <r>
      <rPr>
        <i/>
        <sz val="8"/>
        <rFont val="Times New Roman"/>
        <family val="1"/>
      </rPr>
      <t>•</t>
    </r>
  </si>
  <si>
    <t>89.847.242</t>
  </si>
  <si>
    <t xml:space="preserve">1.890.042 </t>
  </si>
  <si>
    <t xml:space="preserve">8.535.738 </t>
  </si>
  <si>
    <t xml:space="preserve">50.089.504 </t>
  </si>
  <si>
    <t xml:space="preserve">51.112.487 </t>
  </si>
  <si>
    <t xml:space="preserve">12.780.247 </t>
  </si>
  <si>
    <t xml:space="preserve">6.736.881 </t>
  </si>
  <si>
    <t xml:space="preserve">6.475.009 </t>
  </si>
  <si>
    <t>91.600.189</t>
  </si>
  <si>
    <t xml:space="preserve">5.698.884 </t>
  </si>
  <si>
    <t xml:space="preserve">75.361.360 </t>
  </si>
  <si>
    <t xml:space="preserve">2.004.136 </t>
  </si>
  <si>
    <t xml:space="preserve">2.927.089 </t>
  </si>
  <si>
    <t xml:space="preserve">2.261.241 </t>
  </si>
  <si>
    <t xml:space="preserve">86.069.308 </t>
  </si>
  <si>
    <t xml:space="preserve">5.530.881 </t>
  </si>
  <si>
    <t xml:space="preserve">8.517.244 </t>
  </si>
  <si>
    <t>8.517.244</t>
  </si>
  <si>
    <t>Q3/2023</t>
  </si>
  <si>
    <t>Q3/2022</t>
  </si>
  <si>
    <t xml:space="preserve">1.520.297 </t>
  </si>
  <si>
    <t>988,979</t>
  </si>
  <si>
    <t>991,113</t>
  </si>
  <si>
    <t>51,779</t>
  </si>
  <si>
    <t>27,626</t>
  </si>
  <si>
    <t>24,153</t>
  </si>
  <si>
    <t>11,580</t>
  </si>
  <si>
    <t>-</t>
  </si>
  <si>
    <t>24,205</t>
  </si>
  <si>
    <t>10.564</t>
  </si>
  <si>
    <t>7,353</t>
  </si>
  <si>
    <t>3,211</t>
  </si>
  <si>
    <t>47,526</t>
  </si>
  <si>
    <t xml:space="preserve">3.941.425 </t>
  </si>
  <si>
    <t xml:space="preserve">(3.034.098) </t>
  </si>
  <si>
    <t xml:space="preserve">1.649.009 </t>
  </si>
  <si>
    <t xml:space="preserve">(3.548.749) </t>
  </si>
  <si>
    <t xml:space="preserve">3.907.245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</si>
</sst>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₫&quot;#,##0;\-&quot;₫&quot;#,##0"/>
    <numFmt numFmtId="173" formatCode="&quot;₫&quot;#,##0;[Red]\-&quot;₫&quot;#,##0"/>
    <numFmt numFmtId="174" formatCode="&quot;₫&quot;#,##0.00;\-&quot;₫&quot;#,##0.00"/>
    <numFmt numFmtId="175" formatCode="&quot;₫&quot;#,##0.00;[Red]\-&quot;₫&quot;#,##0.00"/>
    <numFmt numFmtId="176" formatCode="_-&quot;₫&quot;* #,##0_-;\-&quot;₫&quot;* #,##0_-;_-&quot;₫&quot;* &quot;-&quot;_-;_-@_-"/>
    <numFmt numFmtId="177" formatCode="_-* #,##0_-;\-* #,##0_-;_-* &quot;-&quot;_-;_-@_-"/>
    <numFmt numFmtId="178" formatCode="_-&quot;₫&quot;* #,##0.00_-;\-&quot;₫&quot;* #,##0.00_-;_-&quot;₫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00_);_(* \(#,##0.000\);_(* &quot;-&quot;??_);_(@_)"/>
    <numFmt numFmtId="187" formatCode="_(* #,##0.0000_);_(* \(#,##0.0000\);_(* &quot;-&quot;??_);_(@_)"/>
    <numFmt numFmtId="188" formatCode="0.000"/>
    <numFmt numFmtId="189" formatCode="0.0000"/>
    <numFmt numFmtId="190" formatCode="_(* #,##0.00000_);_(* \(#,##0.00000\);_(* &quot;-&quot;??_);_(@_)"/>
    <numFmt numFmtId="191" formatCode="_(* #,##0.000000_);_(* \(#,##0.000000\);_(* &quot;-&quot;??_);_(@_)"/>
    <numFmt numFmtId="192" formatCode="0.0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[$-409]dddd\,\ mmmm\ d\,\ yyyy"/>
    <numFmt numFmtId="198" formatCode="[$-409]h:mm:ss\ AM/PM"/>
    <numFmt numFmtId="199" formatCode="0.00000"/>
    <numFmt numFmtId="200" formatCode="0.000000"/>
    <numFmt numFmtId="201" formatCode="0.0000000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Times New Roman"/>
      <family val="1"/>
    </font>
    <font>
      <b/>
      <i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58" applyFont="1" applyBorder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" vertical="center"/>
      <protection/>
    </xf>
    <xf numFmtId="0" fontId="1" fillId="0" borderId="10" xfId="58" applyFont="1" applyBorder="1">
      <alignment/>
      <protection/>
    </xf>
    <xf numFmtId="181" fontId="1" fillId="0" borderId="0" xfId="45" applyNumberFormat="1" applyFont="1" applyAlignment="1">
      <alignment/>
    </xf>
    <xf numFmtId="0" fontId="2" fillId="0" borderId="10" xfId="58" applyFont="1" applyBorder="1" applyAlignment="1">
      <alignment wrapText="1"/>
      <protection/>
    </xf>
    <xf numFmtId="0" fontId="2" fillId="0" borderId="10" xfId="0" applyFont="1" applyFill="1" applyBorder="1" applyAlignment="1">
      <alignment/>
    </xf>
    <xf numFmtId="0" fontId="2" fillId="0" borderId="11" xfId="58" applyFont="1" applyBorder="1">
      <alignment/>
      <protection/>
    </xf>
    <xf numFmtId="0" fontId="1" fillId="0" borderId="12" xfId="58" applyFont="1" applyBorder="1" applyAlignment="1">
      <alignment horizontal="center" vertical="center"/>
      <protection/>
    </xf>
    <xf numFmtId="0" fontId="2" fillId="0" borderId="13" xfId="58" applyFont="1" applyBorder="1">
      <alignment/>
      <protection/>
    </xf>
    <xf numFmtId="0" fontId="2" fillId="0" borderId="14" xfId="58" applyFont="1" applyBorder="1">
      <alignment/>
      <protection/>
    </xf>
    <xf numFmtId="0" fontId="1" fillId="0" borderId="14" xfId="58" applyFont="1" applyBorder="1">
      <alignment/>
      <protection/>
    </xf>
    <xf numFmtId="0" fontId="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2" fillId="0" borderId="11" xfId="58" applyNumberFormat="1" applyFont="1" applyBorder="1">
      <alignment/>
      <protection/>
    </xf>
    <xf numFmtId="0" fontId="2" fillId="0" borderId="10" xfId="58" applyNumberFormat="1" applyFont="1" applyBorder="1">
      <alignment/>
      <protection/>
    </xf>
    <xf numFmtId="0" fontId="1" fillId="0" borderId="10" xfId="58" applyNumberFormat="1" applyFont="1" applyBorder="1">
      <alignment/>
      <protection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181" fontId="1" fillId="0" borderId="0" xfId="45" applyNumberFormat="1" applyFont="1" applyAlignment="1">
      <alignment horizontal="center" vertical="center"/>
    </xf>
    <xf numFmtId="181" fontId="1" fillId="0" borderId="12" xfId="45" applyNumberFormat="1" applyFont="1" applyBorder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188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58" applyFont="1" applyBorder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" vertical="center"/>
      <protection/>
    </xf>
    <xf numFmtId="0" fontId="1" fillId="0" borderId="0" xfId="43" applyNumberFormat="1" applyFont="1" applyAlignment="1">
      <alignment/>
    </xf>
    <xf numFmtId="0" fontId="1" fillId="0" borderId="0" xfId="43" applyNumberFormat="1" applyFont="1" applyAlignment="1">
      <alignment horizontal="center" vertical="center"/>
    </xf>
    <xf numFmtId="0" fontId="2" fillId="0" borderId="12" xfId="43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/>
    </xf>
    <xf numFmtId="0" fontId="1" fillId="0" borderId="12" xfId="43" applyNumberFormat="1" applyFont="1" applyBorder="1" applyAlignment="1">
      <alignment/>
    </xf>
    <xf numFmtId="0" fontId="1" fillId="0" borderId="0" xfId="58" applyFont="1">
      <alignment/>
      <protection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00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88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top"/>
    </xf>
    <xf numFmtId="181" fontId="2" fillId="0" borderId="12" xfId="43" applyNumberFormat="1" applyFont="1" applyBorder="1" applyAlignment="1">
      <alignment horizontal="center" vertical="center"/>
    </xf>
    <xf numFmtId="181" fontId="2" fillId="0" borderId="11" xfId="43" applyNumberFormat="1" applyFont="1" applyBorder="1" applyAlignment="1">
      <alignment horizontal="center" vertical="center"/>
    </xf>
    <xf numFmtId="181" fontId="2" fillId="0" borderId="10" xfId="43" applyNumberFormat="1" applyFont="1" applyBorder="1" applyAlignment="1">
      <alignment horizontal="center" vertical="center"/>
    </xf>
    <xf numFmtId="181" fontId="2" fillId="0" borderId="0" xfId="45" applyNumberFormat="1" applyFont="1" applyAlignment="1">
      <alignment/>
    </xf>
    <xf numFmtId="186" fontId="1" fillId="0" borderId="0" xfId="45" applyNumberFormat="1" applyFont="1" applyAlignment="1">
      <alignment/>
    </xf>
    <xf numFmtId="186" fontId="1" fillId="0" borderId="0" xfId="45" applyNumberFormat="1" applyFont="1" applyAlignment="1">
      <alignment horizontal="center" vertical="center"/>
    </xf>
    <xf numFmtId="186" fontId="1" fillId="0" borderId="15" xfId="45" applyNumberFormat="1" applyFont="1" applyBorder="1" applyAlignment="1">
      <alignment/>
    </xf>
    <xf numFmtId="186" fontId="3" fillId="0" borderId="16" xfId="43" applyNumberFormat="1" applyFont="1" applyBorder="1" applyAlignment="1">
      <alignment horizontal="center" vertical="center"/>
    </xf>
    <xf numFmtId="186" fontId="3" fillId="0" borderId="10" xfId="43" applyNumberFormat="1" applyFont="1" applyBorder="1" applyAlignment="1">
      <alignment horizontal="center" vertical="center"/>
    </xf>
    <xf numFmtId="181" fontId="3" fillId="0" borderId="16" xfId="43" applyNumberFormat="1" applyFont="1" applyBorder="1" applyAlignment="1">
      <alignment horizontal="center" vertical="center"/>
    </xf>
    <xf numFmtId="186" fontId="3" fillId="0" borderId="15" xfId="43" applyNumberFormat="1" applyFont="1" applyBorder="1" applyAlignment="1">
      <alignment horizontal="center" vertical="center"/>
    </xf>
    <xf numFmtId="186" fontId="3" fillId="0" borderId="17" xfId="43" applyNumberFormat="1" applyFont="1" applyBorder="1" applyAlignment="1">
      <alignment horizontal="center" vertical="center"/>
    </xf>
    <xf numFmtId="186" fontId="1" fillId="0" borderId="12" xfId="45" applyNumberFormat="1" applyFont="1" applyBorder="1" applyAlignment="1">
      <alignment/>
    </xf>
    <xf numFmtId="181" fontId="3" fillId="0" borderId="10" xfId="43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="115" zoomScaleNormal="115" zoomScalePageLayoutView="0" workbookViewId="0" topLeftCell="A1">
      <selection activeCell="E18" sqref="E18"/>
    </sheetView>
  </sheetViews>
  <sheetFormatPr defaultColWidth="8.8515625" defaultRowHeight="12"/>
  <cols>
    <col min="1" max="1" width="31.7109375" style="0" customWidth="1"/>
    <col min="2" max="2" width="7.8515625" style="0" customWidth="1"/>
    <col min="3" max="3" width="5.28125" style="0" customWidth="1"/>
    <col min="4" max="4" width="14.28125" style="39" customWidth="1"/>
    <col min="5" max="5" width="20.00390625" style="39" customWidth="1"/>
    <col min="6" max="7" width="20.00390625" style="0" customWidth="1"/>
  </cols>
  <sheetData>
    <row r="1" spans="1:5" ht="12">
      <c r="A1" s="33" t="s">
        <v>163</v>
      </c>
      <c r="B1" s="34"/>
      <c r="E1" s="39" t="s">
        <v>1</v>
      </c>
    </row>
    <row r="2" spans="1:5" ht="12">
      <c r="A2" s="34" t="s">
        <v>2</v>
      </c>
      <c r="B2" s="34"/>
      <c r="E2" s="39" t="s">
        <v>3</v>
      </c>
    </row>
    <row r="3" spans="1:2" ht="12">
      <c r="A3" s="34" t="s">
        <v>4</v>
      </c>
      <c r="B3" s="34"/>
    </row>
    <row r="4" spans="5:6" ht="12">
      <c r="E4" s="34" t="s">
        <v>5</v>
      </c>
      <c r="F4" s="34"/>
    </row>
    <row r="5" spans="1:6" ht="19.5" customHeight="1">
      <c r="A5" s="35" t="s">
        <v>6</v>
      </c>
      <c r="B5" s="34"/>
      <c r="C5" s="34"/>
      <c r="D5" s="34"/>
      <c r="E5" s="34"/>
      <c r="F5" s="34"/>
    </row>
    <row r="6" ht="12">
      <c r="E6" s="39" t="s">
        <v>78</v>
      </c>
    </row>
    <row r="8" spans="1:7" ht="12">
      <c r="A8" s="1" t="s">
        <v>7</v>
      </c>
      <c r="B8" s="1" t="s">
        <v>8</v>
      </c>
      <c r="C8" s="1" t="s">
        <v>9</v>
      </c>
      <c r="D8" s="40" t="s">
        <v>10</v>
      </c>
      <c r="E8" s="40" t="s">
        <v>11</v>
      </c>
      <c r="F8" s="1"/>
      <c r="G8" s="1"/>
    </row>
    <row r="9" spans="1:6" ht="12">
      <c r="A9" s="2" t="s">
        <v>12</v>
      </c>
      <c r="B9" s="2"/>
      <c r="C9" s="26"/>
      <c r="D9" s="41"/>
      <c r="E9" s="41"/>
      <c r="F9" s="30"/>
    </row>
    <row r="10" spans="1:6" ht="12">
      <c r="A10" s="3" t="s">
        <v>13</v>
      </c>
      <c r="B10" s="17">
        <v>110</v>
      </c>
      <c r="C10" s="25"/>
      <c r="D10" s="42">
        <v>283.638</v>
      </c>
      <c r="E10" s="42">
        <v>384.031</v>
      </c>
      <c r="F10" s="30"/>
    </row>
    <row r="11" spans="1:6" ht="12">
      <c r="A11" s="3" t="s">
        <v>14</v>
      </c>
      <c r="B11" s="17">
        <v>120</v>
      </c>
      <c r="C11" s="25"/>
      <c r="D11" s="42" t="s">
        <v>194</v>
      </c>
      <c r="E11" s="42" t="s">
        <v>168</v>
      </c>
      <c r="F11" s="30"/>
    </row>
    <row r="12" spans="1:6" ht="12">
      <c r="A12" s="2" t="s">
        <v>15</v>
      </c>
      <c r="B12" s="18">
        <v>130</v>
      </c>
      <c r="C12" s="26"/>
      <c r="D12" s="42" t="s">
        <v>195</v>
      </c>
      <c r="E12" s="42">
        <v>11658.654</v>
      </c>
      <c r="F12" s="30"/>
    </row>
    <row r="13" spans="1:6" ht="12">
      <c r="A13" s="3" t="s">
        <v>16</v>
      </c>
      <c r="B13" s="17">
        <v>131</v>
      </c>
      <c r="C13" s="25"/>
      <c r="D13" s="42" t="s">
        <v>195</v>
      </c>
      <c r="E13" s="42" t="s">
        <v>169</v>
      </c>
      <c r="F13" s="30"/>
    </row>
    <row r="14" spans="1:6" ht="12">
      <c r="A14" s="3" t="s">
        <v>17</v>
      </c>
      <c r="B14" s="17">
        <v>132</v>
      </c>
      <c r="C14" s="25"/>
      <c r="D14" s="47"/>
      <c r="E14" s="42">
        <v>223.373</v>
      </c>
      <c r="F14" s="30"/>
    </row>
    <row r="15" spans="1:6" ht="12">
      <c r="A15" s="3" t="s">
        <v>18</v>
      </c>
      <c r="B15" s="17">
        <v>139</v>
      </c>
      <c r="C15" s="25"/>
      <c r="D15" s="47"/>
      <c r="E15" s="42" t="s">
        <v>167</v>
      </c>
      <c r="F15" s="30"/>
    </row>
    <row r="16" spans="1:6" ht="12">
      <c r="A16" s="2" t="s">
        <v>19</v>
      </c>
      <c r="B16" s="18">
        <v>140</v>
      </c>
      <c r="C16" s="26"/>
      <c r="D16" s="47"/>
      <c r="E16" s="42" t="s">
        <v>167</v>
      </c>
      <c r="F16" s="30"/>
    </row>
    <row r="17" spans="1:6" ht="12">
      <c r="A17" s="3" t="s">
        <v>20</v>
      </c>
      <c r="B17" s="17">
        <v>141</v>
      </c>
      <c r="C17" s="25"/>
      <c r="D17" s="47"/>
      <c r="E17" s="42" t="s">
        <v>167</v>
      </c>
      <c r="F17" s="30"/>
    </row>
    <row r="18" spans="1:6" ht="12">
      <c r="A18" s="3" t="s">
        <v>21</v>
      </c>
      <c r="B18" s="17">
        <v>149</v>
      </c>
      <c r="C18" s="25"/>
      <c r="D18" s="47"/>
      <c r="E18" s="42" t="s">
        <v>167</v>
      </c>
      <c r="F18" s="30"/>
    </row>
    <row r="19" spans="1:6" ht="12">
      <c r="A19" s="4" t="s">
        <v>22</v>
      </c>
      <c r="B19" s="17">
        <v>150</v>
      </c>
      <c r="C19" s="25"/>
      <c r="D19" s="47"/>
      <c r="E19" s="42" t="s">
        <v>167</v>
      </c>
      <c r="F19" s="30"/>
    </row>
    <row r="20" spans="1:6" ht="12">
      <c r="A20" s="2" t="s">
        <v>23</v>
      </c>
      <c r="B20" s="18">
        <v>160</v>
      </c>
      <c r="C20" s="26"/>
      <c r="D20" s="42" t="s">
        <v>196</v>
      </c>
      <c r="E20" s="42" t="s">
        <v>170</v>
      </c>
      <c r="F20" s="30"/>
    </row>
    <row r="21" spans="1:6" ht="12.75">
      <c r="A21" s="3" t="s">
        <v>24</v>
      </c>
      <c r="B21" s="17">
        <v>161</v>
      </c>
      <c r="C21" s="25"/>
      <c r="D21" s="43" t="s">
        <v>197</v>
      </c>
      <c r="E21" s="42" t="s">
        <v>171</v>
      </c>
      <c r="F21" s="30"/>
    </row>
    <row r="22" spans="1:6" ht="12.75">
      <c r="A22" s="3" t="s">
        <v>25</v>
      </c>
      <c r="B22" s="17">
        <v>169</v>
      </c>
      <c r="C22" s="25"/>
      <c r="D22" s="44">
        <v>-1.022983</v>
      </c>
      <c r="E22" s="42">
        <v>-959.662</v>
      </c>
      <c r="F22" s="30"/>
    </row>
    <row r="23" spans="1:6" ht="12">
      <c r="A23" s="2" t="s">
        <v>159</v>
      </c>
      <c r="B23" s="2"/>
      <c r="C23" s="26"/>
      <c r="D23" s="47"/>
      <c r="E23" s="42" t="s">
        <v>167</v>
      </c>
      <c r="F23" s="30"/>
    </row>
    <row r="24" spans="1:6" ht="12">
      <c r="A24" s="3" t="s">
        <v>160</v>
      </c>
      <c r="B24" s="3"/>
      <c r="C24" s="25"/>
      <c r="D24" s="47"/>
      <c r="E24" s="42" t="s">
        <v>167</v>
      </c>
      <c r="F24" s="30"/>
    </row>
    <row r="25" spans="1:6" ht="12">
      <c r="A25" s="3" t="s">
        <v>161</v>
      </c>
      <c r="B25" s="3"/>
      <c r="C25" s="25"/>
      <c r="D25" s="47"/>
      <c r="E25" s="42" t="s">
        <v>167</v>
      </c>
      <c r="F25" s="31"/>
    </row>
    <row r="26" spans="1:6" ht="12.75">
      <c r="A26" s="2" t="s">
        <v>26</v>
      </c>
      <c r="B26" s="18">
        <v>170</v>
      </c>
      <c r="C26" s="26"/>
      <c r="D26" s="45" t="s">
        <v>198</v>
      </c>
      <c r="E26" s="42" t="s">
        <v>172</v>
      </c>
      <c r="F26" s="31"/>
    </row>
    <row r="27" spans="1:6" ht="12.75">
      <c r="A27" s="3" t="s">
        <v>27</v>
      </c>
      <c r="B27" s="17">
        <v>171</v>
      </c>
      <c r="C27" s="25"/>
      <c r="D27" s="45" t="s">
        <v>199</v>
      </c>
      <c r="E27" s="42" t="s">
        <v>173</v>
      </c>
      <c r="F27" s="31"/>
    </row>
    <row r="28" spans="1:6" ht="12.75">
      <c r="A28" s="3" t="s">
        <v>28</v>
      </c>
      <c r="B28" s="17">
        <v>172</v>
      </c>
      <c r="C28" s="25"/>
      <c r="D28" s="45" t="s">
        <v>200</v>
      </c>
      <c r="E28" s="42">
        <v>-431.643</v>
      </c>
      <c r="F28" s="31"/>
    </row>
    <row r="29" spans="1:6" ht="12">
      <c r="A29" s="3" t="s">
        <v>29</v>
      </c>
      <c r="B29" s="17">
        <v>179</v>
      </c>
      <c r="C29" s="25"/>
      <c r="D29" s="42">
        <v>-431.643</v>
      </c>
      <c r="E29" s="42" t="s">
        <v>174</v>
      </c>
      <c r="F29" s="31"/>
    </row>
    <row r="30" spans="1:6" ht="12">
      <c r="A30" s="2" t="s">
        <v>30</v>
      </c>
      <c r="B30" s="18">
        <v>210</v>
      </c>
      <c r="C30" s="26"/>
      <c r="D30" s="42">
        <v>654.682</v>
      </c>
      <c r="E30" s="42">
        <v>654.682</v>
      </c>
      <c r="F30" s="31"/>
    </row>
    <row r="31" spans="1:6" ht="12">
      <c r="A31" s="3" t="s">
        <v>31</v>
      </c>
      <c r="B31" s="17">
        <v>211</v>
      </c>
      <c r="C31" s="25"/>
      <c r="D31" s="47"/>
      <c r="E31" s="42" t="s">
        <v>167</v>
      </c>
      <c r="F31" s="31"/>
    </row>
    <row r="32" spans="1:6" ht="12">
      <c r="A32" s="3" t="s">
        <v>32</v>
      </c>
      <c r="B32" s="17">
        <v>212</v>
      </c>
      <c r="C32" s="25"/>
      <c r="D32" s="47"/>
      <c r="E32" s="42" t="s">
        <v>167</v>
      </c>
      <c r="F32" s="31"/>
    </row>
    <row r="33" spans="1:6" ht="12">
      <c r="A33" s="3" t="s">
        <v>33</v>
      </c>
      <c r="B33" s="17">
        <v>213</v>
      </c>
      <c r="C33" s="25"/>
      <c r="D33" s="47"/>
      <c r="E33" s="42" t="s">
        <v>167</v>
      </c>
      <c r="F33" s="31"/>
    </row>
    <row r="34" spans="1:6" ht="12">
      <c r="A34" s="3" t="s">
        <v>34</v>
      </c>
      <c r="B34" s="17">
        <v>214</v>
      </c>
      <c r="C34" s="25"/>
      <c r="D34" s="42">
        <v>719.6</v>
      </c>
      <c r="E34" s="42" t="s">
        <v>189</v>
      </c>
      <c r="F34" s="31"/>
    </row>
    <row r="35" spans="1:6" ht="12.75">
      <c r="A35" s="3" t="s">
        <v>35</v>
      </c>
      <c r="B35" s="17">
        <v>219</v>
      </c>
      <c r="C35" s="25"/>
      <c r="D35" s="45">
        <v>-64.918</v>
      </c>
      <c r="E35" s="42" t="s">
        <v>190</v>
      </c>
      <c r="F35" s="31"/>
    </row>
    <row r="36" spans="1:6" ht="12.75">
      <c r="A36" s="2" t="s">
        <v>79</v>
      </c>
      <c r="B36" s="18">
        <v>220</v>
      </c>
      <c r="C36" s="26"/>
      <c r="D36" s="45">
        <v>759.804</v>
      </c>
      <c r="E36" s="42">
        <v>743.115</v>
      </c>
      <c r="F36" s="30"/>
    </row>
    <row r="37" spans="1:6" ht="12.75">
      <c r="A37" s="2" t="s">
        <v>80</v>
      </c>
      <c r="B37" s="18">
        <v>221</v>
      </c>
      <c r="C37" s="26"/>
      <c r="D37" s="43">
        <v>175.76</v>
      </c>
      <c r="E37" s="42">
        <v>164854</v>
      </c>
      <c r="F37" s="30"/>
    </row>
    <row r="38" spans="1:6" ht="12">
      <c r="A38" s="3" t="s">
        <v>36</v>
      </c>
      <c r="B38" s="17">
        <v>222</v>
      </c>
      <c r="C38" s="25"/>
      <c r="D38" s="42">
        <v>411.188</v>
      </c>
      <c r="E38" s="42">
        <v>382.055</v>
      </c>
      <c r="F38" s="30"/>
    </row>
    <row r="39" spans="1:6" ht="12">
      <c r="A39" s="3" t="s">
        <v>37</v>
      </c>
      <c r="B39" s="17">
        <v>223</v>
      </c>
      <c r="C39" s="25"/>
      <c r="D39" s="42">
        <v>-235428</v>
      </c>
      <c r="E39" s="42">
        <v>-217.201</v>
      </c>
      <c r="F39" s="30"/>
    </row>
    <row r="40" spans="1:6" ht="12">
      <c r="A40" s="2" t="s">
        <v>38</v>
      </c>
      <c r="B40" s="18">
        <v>224</v>
      </c>
      <c r="C40" s="26"/>
      <c r="D40" s="47"/>
      <c r="E40" s="42" t="s">
        <v>191</v>
      </c>
      <c r="F40" s="30"/>
    </row>
    <row r="41" spans="1:6" ht="12">
      <c r="A41" s="3" t="s">
        <v>36</v>
      </c>
      <c r="B41" s="17">
        <v>225</v>
      </c>
      <c r="C41" s="25"/>
      <c r="D41" s="47"/>
      <c r="E41" s="42" t="s">
        <v>191</v>
      </c>
      <c r="F41" s="30"/>
    </row>
    <row r="42" spans="1:6" ht="12">
      <c r="A42" s="3" t="s">
        <v>39</v>
      </c>
      <c r="B42" s="17">
        <v>226</v>
      </c>
      <c r="C42" s="25"/>
      <c r="D42" s="47"/>
      <c r="E42" s="42"/>
      <c r="F42" s="30"/>
    </row>
    <row r="43" spans="1:6" ht="12">
      <c r="A43" s="2" t="s">
        <v>40</v>
      </c>
      <c r="B43" s="18">
        <v>227</v>
      </c>
      <c r="C43" s="26"/>
      <c r="D43" s="42">
        <v>584.044</v>
      </c>
      <c r="E43" s="42">
        <v>578261</v>
      </c>
      <c r="F43" s="30"/>
    </row>
    <row r="44" spans="1:6" ht="12">
      <c r="A44" s="3" t="s">
        <v>36</v>
      </c>
      <c r="B44" s="17">
        <v>228</v>
      </c>
      <c r="C44" s="25"/>
      <c r="D44" s="42">
        <v>698.104</v>
      </c>
      <c r="E44" s="42">
        <v>678.926</v>
      </c>
      <c r="F44" s="30"/>
    </row>
    <row r="45" spans="1:6" ht="12">
      <c r="A45" s="3" t="s">
        <v>41</v>
      </c>
      <c r="B45" s="17">
        <v>229</v>
      </c>
      <c r="C45" s="25"/>
      <c r="D45" s="42">
        <v>-114.06</v>
      </c>
      <c r="E45" s="42">
        <v>-100.665</v>
      </c>
      <c r="F45" s="30"/>
    </row>
    <row r="46" spans="1:6" ht="12.75">
      <c r="A46" s="2" t="s">
        <v>42</v>
      </c>
      <c r="B46" s="18">
        <v>240</v>
      </c>
      <c r="C46" s="26"/>
      <c r="D46" s="45"/>
      <c r="E46" s="42" t="s">
        <v>191</v>
      </c>
      <c r="F46" s="30"/>
    </row>
    <row r="47" spans="1:6" ht="12">
      <c r="A47" s="3" t="s">
        <v>36</v>
      </c>
      <c r="B47" s="17">
        <v>241</v>
      </c>
      <c r="C47" s="25"/>
      <c r="D47" s="41"/>
      <c r="E47" s="42"/>
      <c r="F47" s="30"/>
    </row>
    <row r="48" spans="1:6" ht="12">
      <c r="A48" s="3" t="s">
        <v>43</v>
      </c>
      <c r="B48" s="17">
        <v>242</v>
      </c>
      <c r="C48" s="25"/>
      <c r="D48" s="41"/>
      <c r="E48" s="42"/>
      <c r="F48" s="30"/>
    </row>
    <row r="49" spans="1:6" ht="12">
      <c r="A49" s="2" t="s">
        <v>44</v>
      </c>
      <c r="B49" s="18">
        <v>250</v>
      </c>
      <c r="C49" s="26"/>
      <c r="D49" s="42">
        <v>16606534</v>
      </c>
      <c r="E49" s="42" t="s">
        <v>175</v>
      </c>
      <c r="F49" s="31"/>
    </row>
    <row r="50" spans="1:6" ht="12">
      <c r="A50" s="3" t="s">
        <v>45</v>
      </c>
      <c r="B50" s="17">
        <v>251</v>
      </c>
      <c r="C50" s="25"/>
      <c r="D50" s="42">
        <v>10891269</v>
      </c>
      <c r="E50" s="42" t="s">
        <v>176</v>
      </c>
      <c r="F50" s="31"/>
    </row>
    <row r="51" spans="1:6" ht="12">
      <c r="A51" s="3" t="s">
        <v>46</v>
      </c>
      <c r="B51" s="17">
        <v>252</v>
      </c>
      <c r="C51" s="25"/>
      <c r="D51" s="42">
        <v>3558037</v>
      </c>
      <c r="E51" s="42">
        <v>1513.406</v>
      </c>
      <c r="F51" s="31"/>
    </row>
    <row r="52" spans="1:6" ht="12">
      <c r="A52" s="3" t="s">
        <v>47</v>
      </c>
      <c r="B52" s="17">
        <v>253</v>
      </c>
      <c r="C52" s="25"/>
      <c r="D52" s="41"/>
      <c r="E52" s="42"/>
      <c r="F52" s="31"/>
    </row>
    <row r="53" spans="1:6" ht="12">
      <c r="A53" s="3" t="s">
        <v>48</v>
      </c>
      <c r="B53" s="17">
        <v>254</v>
      </c>
      <c r="C53" s="25"/>
      <c r="D53" s="42">
        <v>2359228</v>
      </c>
      <c r="E53" s="42" t="s">
        <v>177</v>
      </c>
      <c r="F53" s="31"/>
    </row>
    <row r="54" spans="1:6" ht="12.75">
      <c r="A54" s="3" t="s">
        <v>49</v>
      </c>
      <c r="B54" s="17">
        <v>255</v>
      </c>
      <c r="C54" s="25"/>
      <c r="D54" s="45"/>
      <c r="E54" s="42"/>
      <c r="F54" s="31"/>
    </row>
    <row r="55" spans="1:6" ht="12">
      <c r="A55" s="3" t="s">
        <v>50</v>
      </c>
      <c r="B55" s="17">
        <v>259</v>
      </c>
      <c r="C55" s="25"/>
      <c r="D55" s="32">
        <f>E55</f>
        <v>-200</v>
      </c>
      <c r="E55" s="32">
        <v>-200</v>
      </c>
      <c r="F55" s="31"/>
    </row>
    <row r="56" spans="1:6" ht="12">
      <c r="A56" s="2" t="s">
        <v>51</v>
      </c>
      <c r="B56" s="18">
        <v>300</v>
      </c>
      <c r="C56" s="26"/>
      <c r="D56" s="46" t="s">
        <v>201</v>
      </c>
      <c r="E56" s="42" t="s">
        <v>178</v>
      </c>
      <c r="F56" s="31"/>
    </row>
    <row r="57" spans="1:6" ht="12">
      <c r="A57" s="2" t="s">
        <v>52</v>
      </c>
      <c r="B57" s="2"/>
      <c r="C57" s="26"/>
      <c r="D57" s="41"/>
      <c r="E57" s="42"/>
      <c r="F57" s="31"/>
    </row>
    <row r="58" spans="1:6" ht="12.75">
      <c r="A58" s="3" t="s">
        <v>53</v>
      </c>
      <c r="B58" s="17">
        <v>310</v>
      </c>
      <c r="C58" s="25"/>
      <c r="D58" s="44"/>
      <c r="E58" s="42"/>
      <c r="F58" s="30"/>
    </row>
    <row r="59" spans="1:6" ht="12">
      <c r="A59" s="2" t="s">
        <v>54</v>
      </c>
      <c r="B59" s="18">
        <v>320</v>
      </c>
      <c r="C59" s="26"/>
      <c r="D59" s="42" t="s">
        <v>202</v>
      </c>
      <c r="E59" s="46" t="s">
        <v>209</v>
      </c>
      <c r="F59" s="30"/>
    </row>
    <row r="60" spans="1:6" ht="12">
      <c r="A60" s="3" t="s">
        <v>55</v>
      </c>
      <c r="B60" s="17">
        <v>321</v>
      </c>
      <c r="C60" s="25"/>
      <c r="D60" s="42" t="s">
        <v>202</v>
      </c>
      <c r="E60" s="46" t="s">
        <v>210</v>
      </c>
      <c r="F60" s="30"/>
    </row>
    <row r="61" spans="1:6" ht="12.75">
      <c r="A61" s="3" t="s">
        <v>56</v>
      </c>
      <c r="B61" s="17">
        <v>322</v>
      </c>
      <c r="C61" s="25"/>
      <c r="D61" s="45" t="s">
        <v>203</v>
      </c>
      <c r="E61" s="42" t="s">
        <v>179</v>
      </c>
      <c r="F61" s="30"/>
    </row>
    <row r="62" spans="1:6" ht="12">
      <c r="A62" s="3" t="s">
        <v>57</v>
      </c>
      <c r="B62" s="17">
        <v>330</v>
      </c>
      <c r="C62" s="25"/>
      <c r="D62" s="42">
        <v>59.795</v>
      </c>
      <c r="F62" s="30"/>
    </row>
    <row r="63" spans="1:6" ht="12">
      <c r="A63" s="3" t="s">
        <v>58</v>
      </c>
      <c r="B63" s="17">
        <v>340</v>
      </c>
      <c r="C63" s="25"/>
      <c r="D63" s="42">
        <v>18.044</v>
      </c>
      <c r="E63" s="42">
        <v>22.24</v>
      </c>
      <c r="F63" s="30"/>
    </row>
    <row r="64" spans="1:6" ht="12">
      <c r="A64" s="11" t="s">
        <v>162</v>
      </c>
      <c r="B64" s="17">
        <v>350</v>
      </c>
      <c r="C64" s="25"/>
      <c r="D64" s="42" t="s">
        <v>204</v>
      </c>
      <c r="E64" s="42">
        <v>1996.755</v>
      </c>
      <c r="F64" s="30"/>
    </row>
    <row r="65" spans="1:6" ht="12">
      <c r="A65" s="3" t="s">
        <v>59</v>
      </c>
      <c r="B65" s="17">
        <v>360</v>
      </c>
      <c r="C65" s="25"/>
      <c r="D65" s="42" t="s">
        <v>205</v>
      </c>
      <c r="E65" s="42" t="s">
        <v>180</v>
      </c>
      <c r="F65" s="30"/>
    </row>
    <row r="66" spans="1:6" ht="12">
      <c r="A66" s="2" t="s">
        <v>60</v>
      </c>
      <c r="B66" s="18">
        <v>370</v>
      </c>
      <c r="C66" s="26"/>
      <c r="D66" s="42" t="s">
        <v>206</v>
      </c>
      <c r="E66" s="42" t="s">
        <v>181</v>
      </c>
      <c r="F66" s="30"/>
    </row>
    <row r="67" spans="1:6" ht="12">
      <c r="A67" s="3" t="s">
        <v>61</v>
      </c>
      <c r="B67" s="17">
        <v>371</v>
      </c>
      <c r="C67" s="25"/>
      <c r="D67" s="42">
        <v>665.848</v>
      </c>
      <c r="E67" s="42">
        <v>665.111</v>
      </c>
      <c r="F67" s="30"/>
    </row>
    <row r="68" spans="1:6" ht="12">
      <c r="A68" s="3" t="s">
        <v>62</v>
      </c>
      <c r="B68" s="17">
        <v>372</v>
      </c>
      <c r="C68" s="25"/>
      <c r="D68" s="47"/>
      <c r="E68" s="42"/>
      <c r="F68" s="30"/>
    </row>
    <row r="69" spans="1:6" ht="12.75">
      <c r="A69" s="3" t="s">
        <v>63</v>
      </c>
      <c r="B69" s="17">
        <v>373</v>
      </c>
      <c r="C69" s="25"/>
      <c r="D69" s="45" t="s">
        <v>207</v>
      </c>
      <c r="E69" s="42" t="s">
        <v>182</v>
      </c>
      <c r="F69" s="31"/>
    </row>
    <row r="70" spans="1:6" ht="12">
      <c r="A70" s="3" t="s">
        <v>64</v>
      </c>
      <c r="B70" s="17">
        <v>379</v>
      </c>
      <c r="C70" s="25"/>
      <c r="D70" s="47"/>
      <c r="E70" s="42" t="s">
        <v>167</v>
      </c>
      <c r="F70" s="31"/>
    </row>
    <row r="71" spans="1:6" ht="12">
      <c r="A71" s="2" t="s">
        <v>65</v>
      </c>
      <c r="B71" s="18">
        <v>400</v>
      </c>
      <c r="C71" s="26"/>
      <c r="D71" s="47"/>
      <c r="E71" s="42"/>
      <c r="F71" s="31"/>
    </row>
    <row r="72" spans="1:6" ht="12">
      <c r="A72" s="2" t="s">
        <v>66</v>
      </c>
      <c r="B72" s="18">
        <v>500</v>
      </c>
      <c r="C72" s="26"/>
      <c r="D72" s="42" t="s">
        <v>208</v>
      </c>
      <c r="E72" s="42" t="s">
        <v>185</v>
      </c>
      <c r="F72" s="30"/>
    </row>
    <row r="73" spans="1:6" ht="12.75">
      <c r="A73" s="2" t="s">
        <v>67</v>
      </c>
      <c r="B73" s="18">
        <v>410</v>
      </c>
      <c r="C73" s="26"/>
      <c r="D73" s="45" t="s">
        <v>183</v>
      </c>
      <c r="E73" s="42" t="s">
        <v>186</v>
      </c>
      <c r="F73" s="30"/>
    </row>
    <row r="74" spans="1:6" ht="12.75">
      <c r="A74" s="3" t="s">
        <v>68</v>
      </c>
      <c r="B74" s="17">
        <v>411</v>
      </c>
      <c r="C74" s="25"/>
      <c r="D74" s="44" t="s">
        <v>184</v>
      </c>
      <c r="E74" s="42" t="s">
        <v>184</v>
      </c>
      <c r="F74" s="30"/>
    </row>
    <row r="75" spans="1:6" ht="12">
      <c r="A75" s="3" t="s">
        <v>69</v>
      </c>
      <c r="B75" s="17">
        <v>412</v>
      </c>
      <c r="C75" s="25"/>
      <c r="D75" s="47"/>
      <c r="E75" s="42" t="s">
        <v>192</v>
      </c>
      <c r="F75" s="30"/>
    </row>
    <row r="76" spans="1:6" ht="12">
      <c r="A76" s="3" t="s">
        <v>70</v>
      </c>
      <c r="B76" s="17">
        <v>413</v>
      </c>
      <c r="C76" s="25"/>
      <c r="D76" s="47"/>
      <c r="E76" s="42" t="s">
        <v>191</v>
      </c>
      <c r="F76" s="30"/>
    </row>
    <row r="77" spans="1:6" ht="12">
      <c r="A77" s="3" t="s">
        <v>71</v>
      </c>
      <c r="B77" s="17">
        <v>414</v>
      </c>
      <c r="C77" s="25"/>
      <c r="D77" s="42">
        <v>-29.644</v>
      </c>
      <c r="E77" s="42">
        <v>-29.644</v>
      </c>
      <c r="F77" s="30"/>
    </row>
    <row r="78" spans="1:6" ht="12">
      <c r="A78" s="3" t="s">
        <v>72</v>
      </c>
      <c r="B78" s="17">
        <v>415</v>
      </c>
      <c r="C78" s="25"/>
      <c r="D78" s="47"/>
      <c r="E78" s="42"/>
      <c r="F78" s="30"/>
    </row>
    <row r="79" spans="1:6" ht="12">
      <c r="A79" s="3" t="s">
        <v>73</v>
      </c>
      <c r="B79" s="17">
        <v>416</v>
      </c>
      <c r="C79" s="25"/>
      <c r="D79" s="42">
        <v>157.516</v>
      </c>
      <c r="E79" s="42">
        <v>157.516</v>
      </c>
      <c r="F79" s="30"/>
    </row>
    <row r="80" spans="1:6" ht="12">
      <c r="A80" s="3" t="s">
        <v>74</v>
      </c>
      <c r="B80" s="17">
        <v>420</v>
      </c>
      <c r="C80" s="25"/>
      <c r="D80" s="47"/>
      <c r="E80" s="42" t="s">
        <v>167</v>
      </c>
      <c r="F80" s="30"/>
    </row>
    <row r="81" spans="1:6" ht="12">
      <c r="A81" s="3" t="s">
        <v>81</v>
      </c>
      <c r="B81" s="17">
        <v>430</v>
      </c>
      <c r="C81" s="25"/>
      <c r="D81" s="41"/>
      <c r="E81" s="42"/>
      <c r="F81" s="30"/>
    </row>
    <row r="82" spans="1:6" ht="12">
      <c r="A82" s="3" t="s">
        <v>75</v>
      </c>
      <c r="B82" s="17">
        <v>440</v>
      </c>
      <c r="C82" s="25"/>
      <c r="D82" s="41"/>
      <c r="E82" s="42"/>
      <c r="F82" s="30"/>
    </row>
    <row r="83" spans="1:6" ht="12">
      <c r="A83" s="3" t="s">
        <v>76</v>
      </c>
      <c r="B83" s="17">
        <v>450</v>
      </c>
      <c r="C83" s="25"/>
      <c r="D83" s="42">
        <v>-198.546</v>
      </c>
      <c r="E83" s="42">
        <v>34.801</v>
      </c>
      <c r="F83" s="30"/>
    </row>
    <row r="84" spans="1:6" ht="12">
      <c r="A84" s="22" t="s">
        <v>165</v>
      </c>
      <c r="B84" s="23"/>
      <c r="C84" s="27"/>
      <c r="D84" s="42"/>
      <c r="E84" s="42">
        <v>8</v>
      </c>
      <c r="F84" s="30"/>
    </row>
    <row r="85" spans="1:6" ht="12">
      <c r="A85" s="22" t="s">
        <v>166</v>
      </c>
      <c r="B85" s="24"/>
      <c r="C85" s="24"/>
      <c r="D85" s="42"/>
      <c r="E85" s="42">
        <v>33.393</v>
      </c>
      <c r="F85" s="30"/>
    </row>
    <row r="86" spans="1:6" ht="12">
      <c r="A86" s="2" t="s">
        <v>77</v>
      </c>
      <c r="B86" s="18">
        <v>800</v>
      </c>
      <c r="C86" s="26"/>
      <c r="D86" s="42" t="str">
        <f>D56</f>
        <v>91.600.189</v>
      </c>
      <c r="E86" s="42" t="s">
        <v>193</v>
      </c>
      <c r="F86" s="30"/>
    </row>
  </sheetData>
  <sheetProtection/>
  <mergeCells count="5">
    <mergeCell ref="A1:B1"/>
    <mergeCell ref="A2:B2"/>
    <mergeCell ref="A3:B3"/>
    <mergeCell ref="E4:F4"/>
    <mergeCell ref="A5:F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="115" zoomScaleNormal="115" zoomScalePageLayoutView="0" workbookViewId="0" topLeftCell="A12">
      <selection activeCell="F10" sqref="F10"/>
    </sheetView>
  </sheetViews>
  <sheetFormatPr defaultColWidth="11.421875" defaultRowHeight="12"/>
  <cols>
    <col min="1" max="1" width="30.8515625" style="6" customWidth="1"/>
    <col min="2" max="2" width="3.8515625" style="6" customWidth="1"/>
    <col min="3" max="3" width="4.8515625" style="6" customWidth="1"/>
    <col min="4" max="4" width="10.140625" style="6" bestFit="1" customWidth="1"/>
    <col min="5" max="5" width="11.140625" style="6" customWidth="1"/>
    <col min="6" max="16384" width="11.421875" style="6" customWidth="1"/>
  </cols>
  <sheetData>
    <row r="1" spans="1:2" ht="12">
      <c r="A1" s="36" t="s">
        <v>0</v>
      </c>
      <c r="B1" s="37"/>
    </row>
    <row r="2" spans="1:2" ht="12">
      <c r="A2" s="37" t="s">
        <v>2</v>
      </c>
      <c r="B2" s="37"/>
    </row>
    <row r="3" spans="1:2" ht="12">
      <c r="A3" s="37" t="s">
        <v>4</v>
      </c>
      <c r="B3" s="37"/>
    </row>
    <row r="5" spans="1:5" ht="19.5" customHeight="1">
      <c r="A5" s="38" t="s">
        <v>82</v>
      </c>
      <c r="B5" s="37"/>
      <c r="C5" s="37"/>
      <c r="D5" s="37"/>
      <c r="E5" s="37"/>
    </row>
    <row r="8" spans="1:5" ht="62.25" customHeight="1">
      <c r="A8" s="13" t="s">
        <v>7</v>
      </c>
      <c r="B8" s="13" t="s">
        <v>8</v>
      </c>
      <c r="C8" s="13" t="s">
        <v>9</v>
      </c>
      <c r="D8" s="13" t="s">
        <v>211</v>
      </c>
      <c r="E8" s="13" t="s">
        <v>212</v>
      </c>
    </row>
    <row r="9" spans="1:5" ht="12">
      <c r="A9" s="12" t="s">
        <v>83</v>
      </c>
      <c r="B9" s="19">
        <v>1</v>
      </c>
      <c r="C9" s="14"/>
      <c r="D9" s="49" t="s">
        <v>213</v>
      </c>
      <c r="E9" s="50" t="s">
        <v>214</v>
      </c>
    </row>
    <row r="10" spans="1:5" ht="12">
      <c r="A10" s="5" t="s">
        <v>84</v>
      </c>
      <c r="B10" s="20">
        <v>2</v>
      </c>
      <c r="C10" s="15"/>
      <c r="D10" s="51">
        <v>-1.513257</v>
      </c>
      <c r="E10" s="52" t="s">
        <v>215</v>
      </c>
    </row>
    <row r="11" spans="1:5" ht="12">
      <c r="A11" s="8" t="s">
        <v>85</v>
      </c>
      <c r="B11" s="21">
        <v>3</v>
      </c>
      <c r="C11" s="16"/>
      <c r="D11" s="53">
        <v>7.04</v>
      </c>
      <c r="E11" s="49">
        <v>-2134</v>
      </c>
    </row>
    <row r="12" spans="1:5" ht="12">
      <c r="A12" s="5" t="s">
        <v>86</v>
      </c>
      <c r="B12" s="20">
        <v>4</v>
      </c>
      <c r="C12" s="15"/>
      <c r="D12" s="53">
        <v>21.29</v>
      </c>
      <c r="E12" s="52" t="s">
        <v>216</v>
      </c>
    </row>
    <row r="13" spans="1:5" ht="12">
      <c r="A13" s="5" t="s">
        <v>87</v>
      </c>
      <c r="B13" s="20">
        <v>5</v>
      </c>
      <c r="C13" s="15"/>
      <c r="D13" s="53">
        <v>-11.774</v>
      </c>
      <c r="E13" s="52" t="s">
        <v>217</v>
      </c>
    </row>
    <row r="14" spans="1:5" ht="12">
      <c r="A14" s="8" t="s">
        <v>88</v>
      </c>
      <c r="B14" s="21">
        <v>6</v>
      </c>
      <c r="C14" s="16"/>
      <c r="D14" s="53">
        <v>9.516</v>
      </c>
      <c r="E14" s="52" t="s">
        <v>218</v>
      </c>
    </row>
    <row r="15" spans="1:5" ht="12">
      <c r="A15" s="5" t="s">
        <v>89</v>
      </c>
      <c r="B15" s="20">
        <v>7</v>
      </c>
      <c r="C15" s="15"/>
      <c r="D15" s="53">
        <v>51.984</v>
      </c>
      <c r="E15" s="50" t="s">
        <v>219</v>
      </c>
    </row>
    <row r="16" spans="1:5" ht="12">
      <c r="A16" s="5" t="s">
        <v>90</v>
      </c>
      <c r="B16" s="20">
        <v>8</v>
      </c>
      <c r="C16" s="15"/>
      <c r="D16" s="53"/>
      <c r="E16" s="50" t="s">
        <v>220</v>
      </c>
    </row>
    <row r="17" spans="1:5" ht="12">
      <c r="A17" s="5" t="s">
        <v>91</v>
      </c>
      <c r="B17" s="20">
        <v>9</v>
      </c>
      <c r="C17" s="15"/>
      <c r="D17" s="53">
        <v>101.19</v>
      </c>
      <c r="E17" s="50" t="s">
        <v>221</v>
      </c>
    </row>
    <row r="18" spans="1:5" ht="12">
      <c r="A18" s="5" t="s">
        <v>92</v>
      </c>
      <c r="B18" s="20">
        <v>10</v>
      </c>
      <c r="C18" s="15"/>
      <c r="D18" s="53">
        <v>25.609</v>
      </c>
      <c r="E18" s="52" t="s">
        <v>222</v>
      </c>
    </row>
    <row r="19" spans="1:5" ht="12">
      <c r="A19" s="5" t="s">
        <v>93</v>
      </c>
      <c r="B19" s="20">
        <v>11</v>
      </c>
      <c r="C19" s="15"/>
      <c r="D19" s="53">
        <v>-75.781</v>
      </c>
      <c r="E19" s="52" t="s">
        <v>223</v>
      </c>
    </row>
    <row r="20" spans="1:5" ht="12">
      <c r="A20" s="8" t="s">
        <v>94</v>
      </c>
      <c r="B20" s="21">
        <v>12</v>
      </c>
      <c r="C20" s="16"/>
      <c r="D20" s="53">
        <v>-50.172</v>
      </c>
      <c r="E20" s="52" t="s">
        <v>224</v>
      </c>
    </row>
    <row r="21" spans="1:5" ht="12">
      <c r="A21" s="5" t="s">
        <v>95</v>
      </c>
      <c r="B21" s="20">
        <v>13</v>
      </c>
      <c r="C21" s="15"/>
      <c r="D21" s="53"/>
      <c r="E21" s="50" t="s">
        <v>220</v>
      </c>
    </row>
    <row r="22" spans="1:5" ht="12">
      <c r="A22" s="5" t="s">
        <v>96</v>
      </c>
      <c r="B22" s="20">
        <v>14</v>
      </c>
      <c r="C22" s="15"/>
      <c r="D22" s="53">
        <v>-341.869</v>
      </c>
      <c r="E22" s="49">
        <v>-212406</v>
      </c>
    </row>
    <row r="23" spans="1:5" ht="12">
      <c r="A23" s="8" t="s">
        <v>97</v>
      </c>
      <c r="B23" s="21">
        <v>15</v>
      </c>
      <c r="C23" s="16"/>
      <c r="D23" s="53">
        <v>-222.311</v>
      </c>
      <c r="E23" s="54">
        <v>-151391</v>
      </c>
    </row>
    <row r="24" spans="1:5" ht="12">
      <c r="A24" s="5" t="s">
        <v>98</v>
      </c>
      <c r="B24" s="20">
        <v>16</v>
      </c>
      <c r="C24" s="15"/>
      <c r="D24" s="53">
        <v>-21.901</v>
      </c>
      <c r="E24" s="52" t="s">
        <v>225</v>
      </c>
    </row>
    <row r="25" spans="1:5" ht="12">
      <c r="A25" s="5" t="s">
        <v>99</v>
      </c>
      <c r="B25" s="8"/>
      <c r="C25" s="16"/>
      <c r="D25" s="53"/>
      <c r="E25" s="50" t="s">
        <v>220</v>
      </c>
    </row>
    <row r="26" spans="1:5" ht="12">
      <c r="A26" s="8" t="s">
        <v>100</v>
      </c>
      <c r="B26" s="21">
        <v>17</v>
      </c>
      <c r="C26" s="16"/>
      <c r="D26" s="53">
        <v>-244.212</v>
      </c>
      <c r="E26" s="54">
        <v>-198917</v>
      </c>
    </row>
    <row r="27" spans="1:5" ht="12">
      <c r="A27" s="5" t="s">
        <v>101</v>
      </c>
      <c r="B27" s="20">
        <v>18</v>
      </c>
      <c r="C27" s="15"/>
      <c r="D27" s="53">
        <v>447</v>
      </c>
      <c r="E27" s="53">
        <v>-2.728</v>
      </c>
    </row>
    <row r="28" spans="1:5" ht="12">
      <c r="A28" s="5" t="s">
        <v>102</v>
      </c>
      <c r="B28" s="20">
        <v>19</v>
      </c>
      <c r="C28" s="15"/>
      <c r="D28" s="53"/>
      <c r="E28" s="55"/>
    </row>
    <row r="29" spans="1:5" ht="12">
      <c r="A29" s="8" t="s">
        <v>103</v>
      </c>
      <c r="B29" s="21">
        <v>20</v>
      </c>
      <c r="C29" s="16"/>
      <c r="D29" s="53">
        <v>447</v>
      </c>
      <c r="E29" s="49">
        <v>-2728</v>
      </c>
    </row>
    <row r="30" spans="1:5" ht="12">
      <c r="A30" s="8" t="s">
        <v>104</v>
      </c>
      <c r="B30" s="21">
        <v>21</v>
      </c>
      <c r="C30" s="16"/>
      <c r="D30" s="53">
        <v>-243.765</v>
      </c>
      <c r="E30" s="49">
        <v>-196189</v>
      </c>
    </row>
    <row r="31" spans="1:5" ht="12">
      <c r="A31" s="5" t="s">
        <v>105</v>
      </c>
      <c r="B31" s="20">
        <v>22</v>
      </c>
      <c r="C31" s="15"/>
      <c r="D31" s="53"/>
      <c r="E31" s="50" t="s">
        <v>220</v>
      </c>
    </row>
    <row r="32" spans="1:5" ht="12">
      <c r="A32" s="5" t="s">
        <v>106</v>
      </c>
      <c r="B32" s="5" t="s">
        <v>107</v>
      </c>
      <c r="C32" s="15"/>
      <c r="D32" s="53"/>
      <c r="E32" s="50" t="s">
        <v>220</v>
      </c>
    </row>
    <row r="33" spans="1:5" ht="12">
      <c r="A33" s="5" t="s">
        <v>108</v>
      </c>
      <c r="B33" s="20">
        <v>23</v>
      </c>
      <c r="C33" s="15"/>
      <c r="D33" s="53"/>
      <c r="E33" s="50" t="s">
        <v>220</v>
      </c>
    </row>
  </sheetData>
  <sheetProtection/>
  <mergeCells count="4">
    <mergeCell ref="A1:B1"/>
    <mergeCell ref="A2:B2"/>
    <mergeCell ref="A3:B3"/>
    <mergeCell ref="A5:E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B38">
      <selection activeCell="F49" sqref="F49"/>
    </sheetView>
  </sheetViews>
  <sheetFormatPr defaultColWidth="11.421875" defaultRowHeight="12"/>
  <cols>
    <col min="1" max="1" width="43.140625" style="6" customWidth="1"/>
    <col min="2" max="2" width="5.421875" style="6" customWidth="1"/>
    <col min="3" max="3" width="6.7109375" style="6" customWidth="1"/>
    <col min="4" max="4" width="14.140625" style="9" customWidth="1"/>
    <col min="5" max="5" width="14.421875" style="60" customWidth="1"/>
    <col min="6" max="6" width="33.421875" style="6" customWidth="1"/>
    <col min="7" max="7" width="36.140625" style="6" customWidth="1"/>
    <col min="8" max="16384" width="11.421875" style="6" customWidth="1"/>
  </cols>
  <sheetData>
    <row r="1" spans="1:5" ht="12">
      <c r="A1" s="36" t="s">
        <v>0</v>
      </c>
      <c r="B1" s="37"/>
      <c r="E1" s="60" t="s">
        <v>1</v>
      </c>
    </row>
    <row r="2" spans="1:5" ht="12">
      <c r="A2" s="37" t="s">
        <v>2</v>
      </c>
      <c r="B2" s="37"/>
      <c r="E2" s="60" t="s">
        <v>3</v>
      </c>
    </row>
    <row r="3" spans="1:2" ht="12">
      <c r="A3" s="37" t="s">
        <v>4</v>
      </c>
      <c r="B3" s="37"/>
    </row>
    <row r="4" spans="5:6" ht="12">
      <c r="E4" s="37" t="s">
        <v>5</v>
      </c>
      <c r="F4" s="37"/>
    </row>
    <row r="5" spans="1:6" ht="19.5" customHeight="1">
      <c r="A5" s="38" t="s">
        <v>109</v>
      </c>
      <c r="B5" s="37"/>
      <c r="C5" s="37"/>
      <c r="D5" s="37"/>
      <c r="E5" s="37"/>
      <c r="F5" s="37"/>
    </row>
    <row r="6" ht="12">
      <c r="E6" s="60" t="s">
        <v>78</v>
      </c>
    </row>
    <row r="8" spans="1:7" ht="12">
      <c r="A8" s="7" t="s">
        <v>7</v>
      </c>
      <c r="B8" s="7" t="s">
        <v>8</v>
      </c>
      <c r="C8" s="7" t="s">
        <v>9</v>
      </c>
      <c r="D8" s="28" t="s">
        <v>188</v>
      </c>
      <c r="E8" s="61" t="s">
        <v>187</v>
      </c>
      <c r="F8" s="7"/>
      <c r="G8" s="7"/>
    </row>
    <row r="9" spans="1:5" ht="12">
      <c r="A9" s="8" t="s">
        <v>110</v>
      </c>
      <c r="B9" s="8"/>
      <c r="C9" s="16"/>
      <c r="D9" s="29"/>
      <c r="E9" s="62"/>
    </row>
    <row r="10" spans="1:6" ht="12">
      <c r="A10" s="5" t="s">
        <v>111</v>
      </c>
      <c r="B10" s="20">
        <v>1</v>
      </c>
      <c r="C10" s="15"/>
      <c r="D10" s="56">
        <v>2959277</v>
      </c>
      <c r="E10" s="63" t="s">
        <v>226</v>
      </c>
      <c r="F10" s="48"/>
    </row>
    <row r="11" spans="1:6" ht="12">
      <c r="A11" s="5" t="s">
        <v>112</v>
      </c>
      <c r="B11" s="20">
        <v>2</v>
      </c>
      <c r="C11" s="15"/>
      <c r="D11" s="56">
        <v>-3876155</v>
      </c>
      <c r="E11" s="63" t="s">
        <v>227</v>
      </c>
      <c r="F11" s="48"/>
    </row>
    <row r="12" spans="1:6" ht="12">
      <c r="A12" s="5" t="s">
        <v>113</v>
      </c>
      <c r="B12" s="20">
        <v>3</v>
      </c>
      <c r="C12" s="15"/>
      <c r="D12" s="56">
        <v>21815</v>
      </c>
      <c r="E12" s="63">
        <v>134.894</v>
      </c>
      <c r="F12" s="48"/>
    </row>
    <row r="13" spans="1:6" ht="12">
      <c r="A13" s="5" t="s">
        <v>114</v>
      </c>
      <c r="B13" s="20">
        <v>4</v>
      </c>
      <c r="C13" s="15"/>
      <c r="D13" s="56">
        <v>318753</v>
      </c>
      <c r="E13" s="63">
        <v>172.07</v>
      </c>
      <c r="F13" s="48"/>
    </row>
    <row r="14" spans="1:6" ht="12">
      <c r="A14" s="5" t="s">
        <v>115</v>
      </c>
      <c r="B14" s="20">
        <v>5</v>
      </c>
      <c r="C14" s="15"/>
      <c r="D14" s="56">
        <v>-8475</v>
      </c>
      <c r="E14" s="63">
        <v>19.166</v>
      </c>
      <c r="F14" s="48"/>
    </row>
    <row r="15" spans="1:6" ht="12">
      <c r="A15" s="5" t="s">
        <v>116</v>
      </c>
      <c r="B15" s="20">
        <v>6</v>
      </c>
      <c r="C15" s="15"/>
      <c r="D15" s="56">
        <v>1227</v>
      </c>
      <c r="E15" s="63">
        <v>9.007</v>
      </c>
      <c r="F15" s="48"/>
    </row>
    <row r="16" spans="1:6" ht="12">
      <c r="A16" s="5" t="s">
        <v>117</v>
      </c>
      <c r="B16" s="20">
        <v>7</v>
      </c>
      <c r="C16" s="15"/>
      <c r="D16" s="56">
        <v>-655268</v>
      </c>
      <c r="E16" s="63">
        <v>-682.87</v>
      </c>
      <c r="F16" s="48"/>
    </row>
    <row r="17" spans="1:5" ht="12">
      <c r="A17" s="5" t="s">
        <v>118</v>
      </c>
      <c r="B17" s="20">
        <v>8</v>
      </c>
      <c r="C17" s="15"/>
      <c r="D17" s="56">
        <v>-1241</v>
      </c>
      <c r="E17" s="63">
        <v>-1.364</v>
      </c>
    </row>
    <row r="18" spans="1:5" ht="12">
      <c r="A18" s="8" t="s">
        <v>119</v>
      </c>
      <c r="B18" s="21">
        <v>9</v>
      </c>
      <c r="C18" s="16"/>
      <c r="D18" s="56">
        <v>-1240067</v>
      </c>
      <c r="E18" s="63">
        <v>558.23</v>
      </c>
    </row>
    <row r="19" spans="1:5" ht="12">
      <c r="A19" s="8" t="s">
        <v>120</v>
      </c>
      <c r="B19" s="8"/>
      <c r="C19" s="16"/>
      <c r="D19" s="29"/>
      <c r="E19" s="63">
        <v>136.554</v>
      </c>
    </row>
    <row r="20" spans="1:4" ht="12">
      <c r="A20" s="5" t="s">
        <v>121</v>
      </c>
      <c r="B20" s="20">
        <v>10</v>
      </c>
      <c r="C20" s="15"/>
      <c r="D20" s="29"/>
    </row>
    <row r="21" spans="1:5" ht="12">
      <c r="A21" s="5" t="s">
        <v>122</v>
      </c>
      <c r="B21" s="20">
        <v>11</v>
      </c>
      <c r="C21" s="15"/>
      <c r="D21" s="56">
        <v>1327764</v>
      </c>
      <c r="E21" s="63" t="s">
        <v>228</v>
      </c>
    </row>
    <row r="22" spans="1:5" ht="12">
      <c r="A22" s="5" t="s">
        <v>123</v>
      </c>
      <c r="B22" s="20">
        <v>12</v>
      </c>
      <c r="C22" s="15"/>
      <c r="D22" s="56">
        <v>223373</v>
      </c>
      <c r="E22" s="63">
        <v>-3.104</v>
      </c>
    </row>
    <row r="23" spans="1:5" ht="12">
      <c r="A23" s="5" t="s">
        <v>124</v>
      </c>
      <c r="B23" s="20">
        <v>13</v>
      </c>
      <c r="C23" s="15"/>
      <c r="D23" s="59">
        <v>-3390214</v>
      </c>
      <c r="E23" s="63" t="s">
        <v>229</v>
      </c>
    </row>
    <row r="24" spans="1:5" ht="12">
      <c r="A24" s="5" t="s">
        <v>125</v>
      </c>
      <c r="B24" s="20">
        <v>14</v>
      </c>
      <c r="C24" s="15"/>
      <c r="D24" s="29"/>
      <c r="E24" s="65">
        <v>-29</v>
      </c>
    </row>
    <row r="25" spans="1:5" ht="12">
      <c r="A25" s="5" t="s">
        <v>126</v>
      </c>
      <c r="B25" s="20">
        <v>15</v>
      </c>
      <c r="C25" s="15"/>
      <c r="D25" s="56">
        <v>-551336</v>
      </c>
      <c r="E25" s="63">
        <v>712.956</v>
      </c>
    </row>
    <row r="26" spans="1:5" ht="12">
      <c r="A26" s="8" t="s">
        <v>127</v>
      </c>
      <c r="B26" s="8"/>
      <c r="C26" s="16"/>
      <c r="D26" s="29"/>
      <c r="E26" s="66">
        <v>-1.778</v>
      </c>
    </row>
    <row r="27" spans="1:5" ht="24">
      <c r="A27" s="10" t="s">
        <v>128</v>
      </c>
      <c r="B27" s="20">
        <v>16</v>
      </c>
      <c r="C27" s="15"/>
      <c r="D27" s="29"/>
      <c r="E27" s="68"/>
    </row>
    <row r="28" spans="1:5" ht="24">
      <c r="A28" s="10" t="s">
        <v>129</v>
      </c>
      <c r="B28" s="20">
        <v>17</v>
      </c>
      <c r="C28" s="15"/>
      <c r="D28" s="56">
        <v>-2818360</v>
      </c>
      <c r="E28" s="67" t="s">
        <v>230</v>
      </c>
    </row>
    <row r="29" spans="1:5" ht="24">
      <c r="A29" s="10" t="s">
        <v>130</v>
      </c>
      <c r="B29" s="20">
        <v>18</v>
      </c>
      <c r="C29" s="15"/>
      <c r="D29" s="56">
        <v>4011031</v>
      </c>
      <c r="E29" s="63">
        <v>-186.56</v>
      </c>
    </row>
    <row r="30" spans="1:5" ht="36">
      <c r="A30" s="10" t="s">
        <v>131</v>
      </c>
      <c r="B30" s="20">
        <v>19</v>
      </c>
      <c r="C30" s="15"/>
      <c r="D30" s="56"/>
      <c r="E30" s="63"/>
    </row>
    <row r="31" spans="1:5" ht="25.5" customHeight="1">
      <c r="A31" s="10" t="s">
        <v>132</v>
      </c>
      <c r="B31" s="20">
        <v>21</v>
      </c>
      <c r="C31" s="15"/>
      <c r="D31" s="56">
        <v>7381</v>
      </c>
      <c r="E31" s="65">
        <v>-12716</v>
      </c>
    </row>
    <row r="32" spans="1:5" ht="23.25" customHeight="1">
      <c r="A32" s="10" t="s">
        <v>133</v>
      </c>
      <c r="B32" s="20">
        <v>22</v>
      </c>
      <c r="C32" s="15"/>
      <c r="D32" s="56">
        <v>-4196</v>
      </c>
      <c r="E32" s="65">
        <v>-14607</v>
      </c>
    </row>
    <row r="33" spans="1:5" ht="24">
      <c r="A33" s="10" t="s">
        <v>134</v>
      </c>
      <c r="B33" s="20">
        <v>23</v>
      </c>
      <c r="C33" s="15"/>
      <c r="D33" s="56">
        <v>59795</v>
      </c>
      <c r="E33" s="65">
        <v>-39179</v>
      </c>
    </row>
    <row r="34" spans="1:5" ht="36">
      <c r="A34" s="10" t="s">
        <v>164</v>
      </c>
      <c r="B34" s="5"/>
      <c r="C34" s="15"/>
      <c r="D34" s="56">
        <v>-662</v>
      </c>
      <c r="E34" s="65">
        <v>-260642</v>
      </c>
    </row>
    <row r="35" spans="1:5" ht="12">
      <c r="A35" s="8" t="s">
        <v>135</v>
      </c>
      <c r="B35" s="21">
        <v>24</v>
      </c>
      <c r="C35" s="16"/>
      <c r="D35" s="56">
        <v>-5031019</v>
      </c>
      <c r="E35" s="65">
        <v>2896630</v>
      </c>
    </row>
    <row r="36" spans="1:5" ht="12">
      <c r="A36" s="8" t="s">
        <v>136</v>
      </c>
      <c r="B36" s="8"/>
      <c r="C36" s="16"/>
      <c r="D36" s="56"/>
      <c r="E36" s="63"/>
    </row>
    <row r="37" spans="1:5" ht="12">
      <c r="A37" s="5" t="s">
        <v>137</v>
      </c>
      <c r="B37" s="20">
        <v>25</v>
      </c>
      <c r="C37" s="15"/>
      <c r="D37" s="56">
        <v>-51998</v>
      </c>
      <c r="E37" s="65">
        <v>-12064</v>
      </c>
    </row>
    <row r="38" spans="1:5" ht="12">
      <c r="A38" s="5" t="s">
        <v>138</v>
      </c>
      <c r="B38" s="20">
        <v>26</v>
      </c>
      <c r="C38" s="15"/>
      <c r="D38" s="56">
        <v>214</v>
      </c>
      <c r="E38" s="65">
        <v>185</v>
      </c>
    </row>
    <row r="39" spans="1:5" ht="12">
      <c r="A39" s="5" t="s">
        <v>139</v>
      </c>
      <c r="B39" s="20">
        <v>27</v>
      </c>
      <c r="C39" s="15"/>
      <c r="D39" s="56">
        <v>-193</v>
      </c>
      <c r="E39" s="65">
        <v>-14</v>
      </c>
    </row>
    <row r="40" spans="1:5" ht="12">
      <c r="A40" s="5" t="s">
        <v>140</v>
      </c>
      <c r="B40" s="20">
        <v>28</v>
      </c>
      <c r="C40" s="15"/>
      <c r="D40" s="56"/>
      <c r="E40" s="65"/>
    </row>
    <row r="41" spans="1:5" ht="12">
      <c r="A41" s="5" t="s">
        <v>141</v>
      </c>
      <c r="B41" s="20">
        <v>29</v>
      </c>
      <c r="C41" s="15"/>
      <c r="D41" s="56"/>
      <c r="E41" s="65"/>
    </row>
    <row r="42" spans="1:5" ht="12">
      <c r="A42" s="5" t="s">
        <v>142</v>
      </c>
      <c r="B42" s="20">
        <v>30</v>
      </c>
      <c r="C42" s="15"/>
      <c r="D42" s="56"/>
      <c r="E42" s="65"/>
    </row>
    <row r="43" spans="1:5" ht="12">
      <c r="A43" s="5" t="s">
        <v>143</v>
      </c>
      <c r="B43" s="20">
        <v>31</v>
      </c>
      <c r="C43" s="15"/>
      <c r="D43" s="56"/>
      <c r="E43" s="65"/>
    </row>
    <row r="44" spans="1:5" ht="12">
      <c r="A44" s="5" t="s">
        <v>144</v>
      </c>
      <c r="B44" s="20">
        <v>32</v>
      </c>
      <c r="C44" s="15"/>
      <c r="D44" s="56"/>
      <c r="E44" s="65"/>
    </row>
    <row r="45" spans="1:5" ht="12">
      <c r="A45" s="5" t="s">
        <v>145</v>
      </c>
      <c r="B45" s="20">
        <v>33</v>
      </c>
      <c r="C45" s="15"/>
      <c r="D45" s="56"/>
      <c r="E45" s="65"/>
    </row>
    <row r="46" spans="1:5" ht="12">
      <c r="A46" s="8" t="s">
        <v>146</v>
      </c>
      <c r="B46" s="21">
        <v>34</v>
      </c>
      <c r="C46" s="16"/>
      <c r="D46" s="56">
        <v>-51977</v>
      </c>
      <c r="E46" s="65">
        <v>-11893</v>
      </c>
    </row>
    <row r="47" spans="1:5" ht="12">
      <c r="A47" s="8" t="s">
        <v>147</v>
      </c>
      <c r="B47" s="8"/>
      <c r="C47" s="16"/>
      <c r="D47" s="56"/>
      <c r="E47" s="63">
        <f>E48</f>
        <v>1500</v>
      </c>
    </row>
    <row r="48" spans="1:5" ht="12">
      <c r="A48" s="5" t="s">
        <v>148</v>
      </c>
      <c r="B48" s="20">
        <v>35</v>
      </c>
      <c r="C48" s="15"/>
      <c r="D48" s="56"/>
      <c r="E48" s="63">
        <v>1500</v>
      </c>
    </row>
    <row r="49" spans="1:5" ht="12">
      <c r="A49" s="5" t="s">
        <v>149</v>
      </c>
      <c r="B49" s="20">
        <v>36</v>
      </c>
      <c r="C49" s="15"/>
      <c r="D49" s="56"/>
      <c r="E49" s="63"/>
    </row>
    <row r="50" spans="1:5" ht="12">
      <c r="A50" s="5" t="s">
        <v>150</v>
      </c>
      <c r="B50" s="20">
        <v>37</v>
      </c>
      <c r="C50" s="15"/>
      <c r="D50" s="56"/>
      <c r="E50" s="63"/>
    </row>
    <row r="51" spans="1:5" ht="12">
      <c r="A51" s="5" t="s">
        <v>151</v>
      </c>
      <c r="B51" s="20">
        <v>38</v>
      </c>
      <c r="C51" s="15"/>
      <c r="D51" s="56"/>
      <c r="E51" s="63"/>
    </row>
    <row r="52" spans="1:5" ht="12">
      <c r="A52" s="5" t="s">
        <v>152</v>
      </c>
      <c r="B52" s="20">
        <v>39</v>
      </c>
      <c r="C52" s="15"/>
      <c r="D52" s="56"/>
      <c r="E52" s="63"/>
    </row>
    <row r="53" spans="1:5" ht="12">
      <c r="A53" s="5" t="s">
        <v>153</v>
      </c>
      <c r="B53" s="20">
        <v>40</v>
      </c>
      <c r="C53" s="15"/>
      <c r="D53" s="57"/>
      <c r="E53" s="64"/>
    </row>
    <row r="54" spans="1:5" ht="12">
      <c r="A54" s="8" t="s">
        <v>154</v>
      </c>
      <c r="B54" s="21">
        <v>41</v>
      </c>
      <c r="C54" s="16"/>
      <c r="D54" s="58"/>
      <c r="E54" s="64"/>
    </row>
    <row r="55" spans="1:5" ht="12">
      <c r="A55" s="8" t="s">
        <v>155</v>
      </c>
      <c r="B55" s="21">
        <v>42</v>
      </c>
      <c r="C55" s="16"/>
      <c r="D55" s="58">
        <v>-5082996</v>
      </c>
      <c r="E55" s="69">
        <v>4384737</v>
      </c>
    </row>
    <row r="56" spans="1:5" ht="12">
      <c r="A56" s="5" t="s">
        <v>156</v>
      </c>
      <c r="B56" s="20">
        <v>43</v>
      </c>
      <c r="C56" s="15"/>
      <c r="D56" s="58">
        <v>15792414</v>
      </c>
      <c r="E56" s="69">
        <v>5273563</v>
      </c>
    </row>
    <row r="57" spans="1:5" ht="12">
      <c r="A57" s="5" t="s">
        <v>157</v>
      </c>
      <c r="B57" s="20">
        <v>44</v>
      </c>
      <c r="C57" s="15"/>
      <c r="D57" s="58"/>
      <c r="E57" s="69"/>
    </row>
    <row r="58" spans="1:5" ht="12">
      <c r="A58" s="8" t="s">
        <v>158</v>
      </c>
      <c r="B58" s="21">
        <v>45</v>
      </c>
      <c r="C58" s="16"/>
      <c r="D58" s="58">
        <v>10709418</v>
      </c>
      <c r="E58" s="69">
        <v>9658300</v>
      </c>
    </row>
  </sheetData>
  <sheetProtection/>
  <mergeCells count="5">
    <mergeCell ref="A1:B1"/>
    <mergeCell ref="A2:B2"/>
    <mergeCell ref="A3:B3"/>
    <mergeCell ref="E4:F4"/>
    <mergeCell ref="A5:F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Hang Trinh Thi Minh</dc:creator>
  <cp:keywords/>
  <dc:description/>
  <cp:lastModifiedBy>Hoang Phuong Thao</cp:lastModifiedBy>
  <dcterms:created xsi:type="dcterms:W3CDTF">2017-07-26T04:13:44Z</dcterms:created>
  <dcterms:modified xsi:type="dcterms:W3CDTF">2023-11-29T03:11:58Z</dcterms:modified>
  <cp:category/>
  <cp:version/>
  <cp:contentType/>
  <cp:contentStatus/>
</cp:coreProperties>
</file>