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Balance Sheet" sheetId="1" r:id="rId1"/>
    <sheet name="Income Statement (Quarter)" sheetId="2" r:id="rId2"/>
    <sheet name="Cash flows (Direct method)" sheetId="3" r:id="rId3"/>
  </sheets>
  <definedNames/>
  <calcPr fullCalcOnLoad="1"/>
</workbook>
</file>

<file path=xl/sharedStrings.xml><?xml version="1.0" encoding="utf-8"?>
<sst xmlns="http://schemas.openxmlformats.org/spreadsheetml/2006/main" count="358" uniqueCount="309">
  <si>
    <t>Company:</t>
  </si>
  <si>
    <t>Financial Report</t>
  </si>
  <si>
    <t>Address:</t>
  </si>
  <si>
    <t>Quarter ...  year ....</t>
  </si>
  <si>
    <t>Tel: .............       Fax: .............</t>
  </si>
  <si>
    <t/>
  </si>
  <si>
    <t>Balance Sheet</t>
  </si>
  <si>
    <t>CT_EN</t>
  </si>
  <si>
    <t>MCT_EN</t>
  </si>
  <si>
    <t>TM_EN</t>
  </si>
  <si>
    <t>A. ASSETS</t>
  </si>
  <si>
    <t>I. Cash and cash equivalents on hand</t>
  </si>
  <si>
    <t>II. Balances with the State Bank of Vietnam (“the SBV”)</t>
  </si>
  <si>
    <t>III. Placements with and loans to other banks</t>
  </si>
  <si>
    <t>1. Current accounts with other banks</t>
  </si>
  <si>
    <t>2. Term deposits with and loans to other banks</t>
  </si>
  <si>
    <t>3. Less: Provision for credit losses</t>
  </si>
  <si>
    <t xml:space="preserve">IV. Trading securities </t>
  </si>
  <si>
    <t>1. Trading securities</t>
  </si>
  <si>
    <t>2. Less: provision for impairment</t>
  </si>
  <si>
    <t>V. Derivative financial instruments and other financial assets</t>
  </si>
  <si>
    <t>VI. Loans and advances to customers</t>
  </si>
  <si>
    <t>1. Loans and advances to customers</t>
  </si>
  <si>
    <t>2. Less: provision for credit losses</t>
  </si>
  <si>
    <t>VII. Investment securities</t>
  </si>
  <si>
    <t>1. Securities - available-for-sale</t>
  </si>
  <si>
    <t>2. Securities - held-to-maturity</t>
  </si>
  <si>
    <t>3. Provision for impairment of investment securities</t>
  </si>
  <si>
    <t>VIII. Long-term investments</t>
  </si>
  <si>
    <t>1. Investment in Subsidiaries</t>
  </si>
  <si>
    <t xml:space="preserve">2. Investments in joint-ventures </t>
  </si>
  <si>
    <t>3. Investment in associates</t>
  </si>
  <si>
    <t>4. Other long-term investments</t>
  </si>
  <si>
    <t>5. Provision for impairment of long-term investments</t>
  </si>
  <si>
    <t>IX. Fixed assets</t>
  </si>
  <si>
    <t>a. Historical cost</t>
  </si>
  <si>
    <t>b. Accumulated Depreciation</t>
  </si>
  <si>
    <t>2. Finance lease assets</t>
  </si>
  <si>
    <t>b. Accumulated Depreciation of Finance lease</t>
  </si>
  <si>
    <t>3. Intangible fixed assets</t>
  </si>
  <si>
    <t>b. Accumulated Amortization</t>
  </si>
  <si>
    <t>X. Investment property</t>
  </si>
  <si>
    <t>b. Accumulated Depreciation of Investment property</t>
  </si>
  <si>
    <t>XI. Other assets</t>
  </si>
  <si>
    <t>1. Receivables</t>
  </si>
  <si>
    <t xml:space="preserve">2. Interests and fees Receivables </t>
  </si>
  <si>
    <t>3. Delay Tax Assets</t>
  </si>
  <si>
    <t>4. Other assets</t>
  </si>
  <si>
    <t>of which: Goodwill</t>
  </si>
  <si>
    <t>5. Allowance for uncollectible receivables</t>
  </si>
  <si>
    <t>TOTAL ASSETS</t>
  </si>
  <si>
    <t>B. RESOURCES</t>
  </si>
  <si>
    <t>I. Borrowings from the Ministry of Finance (“MOF”) and the SBV</t>
  </si>
  <si>
    <t>II. Deposits and borrowings from other banks</t>
  </si>
  <si>
    <t>1. Current accounts held by other banks</t>
  </si>
  <si>
    <t>2. Deposits and borrowings from other banks</t>
  </si>
  <si>
    <t>III. Customer deposits and other amounts due to customers</t>
  </si>
  <si>
    <t xml:space="preserve">IV. Derivative financial instruments </t>
  </si>
  <si>
    <t>V. Debts issued and other borrowed funds</t>
  </si>
  <si>
    <t>VI. Valuable papers issued by the Bank</t>
  </si>
  <si>
    <t>VII. Other liabilities</t>
  </si>
  <si>
    <t xml:space="preserve">1. Accrued interest expenses </t>
  </si>
  <si>
    <t>2. Deferred income tax payables</t>
  </si>
  <si>
    <t>3. Other payables</t>
  </si>
  <si>
    <t>4. Other allowance (for Commitments and Contingencies)</t>
  </si>
  <si>
    <t>TOTAL LIABILITIES</t>
  </si>
  <si>
    <t>VIII. OWNER’S EQUITY</t>
  </si>
  <si>
    <t>1. Capital</t>
  </si>
  <si>
    <t>a. Chartered capital</t>
  </si>
  <si>
    <t>b. Basic Construction Capital</t>
  </si>
  <si>
    <t>c. Share premium</t>
  </si>
  <si>
    <t>d. Treasury stock</t>
  </si>
  <si>
    <t>e. Preferred stock</t>
  </si>
  <si>
    <t>g. Other capital</t>
  </si>
  <si>
    <t xml:space="preserve">2. Reserves </t>
  </si>
  <si>
    <t>3. Foreign exchange translation reserve</t>
  </si>
  <si>
    <t>4. Revaluation differences on Assets</t>
  </si>
  <si>
    <t>5. Retained earnings/ Accumulated loss</t>
  </si>
  <si>
    <t>IX. Minority Interest</t>
  </si>
  <si>
    <t>TOTAL LIABILITIES, OWNER’S EQUITY AND MINORITY INTEREST</t>
  </si>
  <si>
    <t>2. Provision for debt purchase activities</t>
  </si>
  <si>
    <t>VII. Debt puchasing activities</t>
  </si>
  <si>
    <t>1.Debt Purchase</t>
  </si>
  <si>
    <t>Commitment to buy foreign currency'</t>
  </si>
  <si>
    <t>Commitment to sell foreign currency</t>
  </si>
  <si>
    <t>Commit to swaps</t>
  </si>
  <si>
    <t>Commit to trading futures</t>
  </si>
  <si>
    <t>1.Loan guarantee</t>
  </si>
  <si>
    <t>2.Commitment to exchange transactions</t>
  </si>
  <si>
    <t>3.Irrevocable loan commitments</t>
  </si>
  <si>
    <t>4.Commitment in L/C business</t>
  </si>
  <si>
    <t>5.Other Guarantees</t>
  </si>
  <si>
    <t>6.Other Commitments</t>
  </si>
  <si>
    <t>7.Uncollected loan interest and fees charged</t>
  </si>
  <si>
    <t>8.Bad debts handled</t>
  </si>
  <si>
    <t>9.Property and other documents</t>
  </si>
  <si>
    <t>Cash flows (Direct method)</t>
  </si>
  <si>
    <t>Cash flows from operating activities</t>
  </si>
  <si>
    <t>Interest and similar income</t>
  </si>
  <si>
    <t>01</t>
  </si>
  <si>
    <t>Interest and similar expenses</t>
  </si>
  <si>
    <t>02</t>
  </si>
  <si>
    <t>Fees and commission income</t>
  </si>
  <si>
    <t>03</t>
  </si>
  <si>
    <t>Differences from realized income/realized expenses from operating activities</t>
  </si>
  <si>
    <t>04</t>
  </si>
  <si>
    <t>Other operating income</t>
  </si>
  <si>
    <t>05</t>
  </si>
  <si>
    <t>Bad debts written-off</t>
  </si>
  <si>
    <t>06</t>
  </si>
  <si>
    <t>Payment to employees</t>
  </si>
  <si>
    <t>07</t>
  </si>
  <si>
    <t>Income tax</t>
  </si>
  <si>
    <t>08</t>
  </si>
  <si>
    <t>Net cash from operating activities before changes in operating assets and working capital</t>
  </si>
  <si>
    <t>09</t>
  </si>
  <si>
    <t>Changes in operating assets</t>
  </si>
  <si>
    <t>Increase/Decrease in placements with and loans to other banks</t>
  </si>
  <si>
    <t>10</t>
  </si>
  <si>
    <t>Increase/Decrease in investment securities</t>
  </si>
  <si>
    <t>11</t>
  </si>
  <si>
    <t xml:space="preserve">Increase/Decrease in derivative financial instruments and other financial assets </t>
  </si>
  <si>
    <t>12</t>
  </si>
  <si>
    <t>Increase/Decrease in loans and advances to customers</t>
  </si>
  <si>
    <t>13</t>
  </si>
  <si>
    <t>Increase/Decrease in Provisions for losses</t>
  </si>
  <si>
    <t>14</t>
  </si>
  <si>
    <t>Increase/Decrease in other operating assets</t>
  </si>
  <si>
    <t>15</t>
  </si>
  <si>
    <t>Changes in operating liabilities</t>
  </si>
  <si>
    <t>Increase/Decrease in borrowings from MOF and the SBV</t>
  </si>
  <si>
    <t>16</t>
  </si>
  <si>
    <t>Increase/Decrease in term deposits and borrowings from other bank</t>
  </si>
  <si>
    <t>17</t>
  </si>
  <si>
    <t>Increase/Decrease in customer deposits and other amounts due to customers</t>
  </si>
  <si>
    <t>18</t>
  </si>
  <si>
    <t>Increase/Decrease in valuable papers issued by the Bank</t>
  </si>
  <si>
    <t>19</t>
  </si>
  <si>
    <t>Increase/Decrease in debts issued and other borrowed funds</t>
  </si>
  <si>
    <t>20</t>
  </si>
  <si>
    <t>Increase/Decrease in derivative financial instruments and other financial liabilities</t>
  </si>
  <si>
    <t>21</t>
  </si>
  <si>
    <t>Increase/Decrease in other operating liabilities</t>
  </si>
  <si>
    <t>22</t>
  </si>
  <si>
    <t>Cash outflows from funds of credit institution</t>
  </si>
  <si>
    <t>23</t>
  </si>
  <si>
    <t xml:space="preserve">I. Net cash from operating activities </t>
  </si>
  <si>
    <t>24</t>
  </si>
  <si>
    <t>Cash flows from investing activities</t>
  </si>
  <si>
    <t xml:space="preserve">Acquisition of fixed assets </t>
  </si>
  <si>
    <t>25</t>
  </si>
  <si>
    <t>Proceeds from disposal of premises and equipment</t>
  </si>
  <si>
    <t>26</t>
  </si>
  <si>
    <t>Payments for disposal of premises and equipment</t>
  </si>
  <si>
    <t>27</t>
  </si>
  <si>
    <t>Acquisitions of investment property</t>
  </si>
  <si>
    <t>28</t>
  </si>
  <si>
    <t>Proceeds from disposal of investment property</t>
  </si>
  <si>
    <t>29</t>
  </si>
  <si>
    <t>Payments for disposal of investment property</t>
  </si>
  <si>
    <t>30</t>
  </si>
  <si>
    <t>Investments in associates</t>
  </si>
  <si>
    <t>31</t>
  </si>
  <si>
    <t>Recovery of Investments in associates</t>
  </si>
  <si>
    <t>32</t>
  </si>
  <si>
    <t xml:space="preserve">Interest and dividend received </t>
  </si>
  <si>
    <t>33</t>
  </si>
  <si>
    <t>II. Net cash from investing activities</t>
  </si>
  <si>
    <t>34</t>
  </si>
  <si>
    <t>Cash flows from financing activities</t>
  </si>
  <si>
    <t>Charter capital increase from capital contribution/ stock issuance</t>
  </si>
  <si>
    <t>35</t>
  </si>
  <si>
    <t>Receipts from issuance of long-term valuable papers and other long term loans</t>
  </si>
  <si>
    <t>36</t>
  </si>
  <si>
    <t>Payments for long-term valuable papers and other long-term borrowings</t>
  </si>
  <si>
    <t>37</t>
  </si>
  <si>
    <t>Cash payments of dividends</t>
  </si>
  <si>
    <t>38</t>
  </si>
  <si>
    <t>Payments to acquire or redeem the enterprise's shares</t>
  </si>
  <si>
    <t>39</t>
  </si>
  <si>
    <t>Receipts from sale of treasury shares</t>
  </si>
  <si>
    <t>40</t>
  </si>
  <si>
    <t xml:space="preserve">III. Net cash from financing activities </t>
  </si>
  <si>
    <t>41</t>
  </si>
  <si>
    <t>IV. Net cash increase/ decrease during the period</t>
  </si>
  <si>
    <t>42</t>
  </si>
  <si>
    <t>V. Cash and cash equivalent at beginning of period</t>
  </si>
  <si>
    <t>43</t>
  </si>
  <si>
    <t>VI. Effects of changes in foreign exchange rate</t>
  </si>
  <si>
    <t>44</t>
  </si>
  <si>
    <t>VII. Cash and cash equivalent at end of period</t>
  </si>
  <si>
    <t>45</t>
  </si>
  <si>
    <t>Income Statement (Quarter)</t>
  </si>
  <si>
    <t>1. Interest and similar income</t>
  </si>
  <si>
    <t>2. Interest and similar expenses</t>
  </si>
  <si>
    <t>I. NET INTEREST AND SIMILAR INCOME</t>
  </si>
  <si>
    <t>3. Fees and commission income</t>
  </si>
  <si>
    <t>4. Fees and commission expenses</t>
  </si>
  <si>
    <t>II. NET GAIN (LOSS) FROM FEES AND COMMISSION INCOME</t>
  </si>
  <si>
    <t>III. Net gain/loss from dealing in foreign currencies</t>
  </si>
  <si>
    <t>IV. Net gain/loss from trading securities</t>
  </si>
  <si>
    <t>V. Net gain (loss) from securities investment</t>
  </si>
  <si>
    <t>5. Other operating income</t>
  </si>
  <si>
    <t>6. Other operating expenses</t>
  </si>
  <si>
    <t>VI. NET OTHER OPERATING INCOME</t>
  </si>
  <si>
    <t>VII. NET SHARE OF PROFIT IN ASSOCIATES JOINT-VENTURES AND DIVIDEND INCOME</t>
  </si>
  <si>
    <t>VIII. OPERATING EXPENSE</t>
  </si>
  <si>
    <t>IX. NET PROFIT BEFORE PROVISION FOR CREDIT LOSSES</t>
  </si>
  <si>
    <t>X. PROVISION OF CREDIT LOSSES</t>
  </si>
  <si>
    <t>XI. PROFIT BEFORE TAX</t>
  </si>
  <si>
    <t>7. Current enterprise income tax</t>
  </si>
  <si>
    <t>8. Deferred enterprise income tax</t>
  </si>
  <si>
    <t>XII. INCOME TAX PAYABLES</t>
  </si>
  <si>
    <t>XIII. PROFIT AFTER TAX</t>
  </si>
  <si>
    <t>XIV. MINORITY INTEREST</t>
  </si>
  <si>
    <t>XV. EARNING PER SHARE</t>
  </si>
  <si>
    <r>
      <rPr>
        <sz val="9"/>
        <rFont val="Times New Roman"/>
        <family val="1"/>
      </rPr>
      <t>-</t>
    </r>
  </si>
  <si>
    <t>31/12/2022</t>
  </si>
  <si>
    <t>1. Tangilble assets</t>
  </si>
  <si>
    <t xml:space="preserve">327.745.847 </t>
  </si>
  <si>
    <t xml:space="preserve">2.983.877 </t>
  </si>
  <si>
    <t xml:space="preserve">10.323.700 </t>
  </si>
  <si>
    <t xml:space="preserve">31.967.998 </t>
  </si>
  <si>
    <t xml:space="preserve">31.367.998 </t>
  </si>
  <si>
    <t xml:space="preserve">230.636.976 </t>
  </si>
  <si>
    <t xml:space="preserve">235.506 871 </t>
  </si>
  <si>
    <t xml:space="preserve">42.007.290 </t>
  </si>
  <si>
    <t xml:space="preserve">1.693.198 </t>
  </si>
  <si>
    <t xml:space="preserve">1.202.795 </t>
  </si>
  <si>
    <t xml:space="preserve">2.829.739 </t>
  </si>
  <si>
    <t xml:space="preserve">6.993.113 </t>
  </si>
  <si>
    <t xml:space="preserve">4.149.087 </t>
  </si>
  <si>
    <t xml:space="preserve">3.076.781 </t>
  </si>
  <si>
    <t xml:space="preserve">39.660.022 </t>
  </si>
  <si>
    <t xml:space="preserve">37.694.447 </t>
  </si>
  <si>
    <t xml:space="preserve">1.965.575 </t>
  </si>
  <si>
    <t xml:space="preserve">215.888.025 </t>
  </si>
  <si>
    <t xml:space="preserve">35.048.167 </t>
  </si>
  <si>
    <t xml:space="preserve">9.975.668 </t>
  </si>
  <si>
    <t xml:space="preserve">6.525.149 </t>
  </si>
  <si>
    <t xml:space="preserve">3.450.519 </t>
  </si>
  <si>
    <t xml:space="preserve">303.690.693 </t>
  </si>
  <si>
    <t xml:space="preserve">24.055.154 </t>
  </si>
  <si>
    <t xml:space="preserve">17.291.111 </t>
  </si>
  <si>
    <t xml:space="preserve">17.291.054 </t>
  </si>
  <si>
    <t xml:space="preserve">3.903.844 </t>
  </si>
  <si>
    <t xml:space="preserve">74.355.004 </t>
  </si>
  <si>
    <t xml:space="preserve">74.267.622 </t>
  </si>
  <si>
    <t xml:space="preserve">1.786.014 </t>
  </si>
  <si>
    <t xml:space="preserve">1.107.733 </t>
  </si>
  <si>
    <t xml:space="preserve">5.916.900 </t>
  </si>
  <si>
    <t xml:space="preserve">2.650.884 </t>
  </si>
  <si>
    <t>2.185.961</t>
  </si>
  <si>
    <r>
      <rPr>
        <sz val="10"/>
        <rFont val="Times New Roman"/>
        <family val="1"/>
      </rPr>
      <t>57</t>
    </r>
  </si>
  <si>
    <r>
      <rPr>
        <sz val="10"/>
        <rFont val="Times New Roman"/>
        <family val="1"/>
      </rPr>
      <t>-</t>
    </r>
  </si>
  <si>
    <t>This year</t>
  </si>
  <si>
    <t>Last year</t>
  </si>
  <si>
    <t xml:space="preserve">31/03/2023 </t>
  </si>
  <si>
    <t xml:space="preserve">337.196.586 </t>
  </si>
  <si>
    <t xml:space="preserve">2.524.365 </t>
  </si>
  <si>
    <t xml:space="preserve">4.043.470 </t>
  </si>
  <si>
    <t xml:space="preserve">31.948.513 </t>
  </si>
  <si>
    <t xml:space="preserve">31.748.513 </t>
  </si>
  <si>
    <t xml:space="preserve">238.205.151 </t>
  </si>
  <si>
    <t xml:space="preserve">1.727.636 </t>
  </si>
  <si>
    <t xml:space="preserve">1.207.981 </t>
  </si>
  <si>
    <t>2.893.572</t>
  </si>
  <si>
    <t xml:space="preserve">9.035.005 </t>
  </si>
  <si>
    <t>337.196.586</t>
  </si>
  <si>
    <t xml:space="preserve">227.283.140 </t>
  </si>
  <si>
    <t xml:space="preserve">45.301.184 </t>
  </si>
  <si>
    <t xml:space="preserve">12.142.806 </t>
  </si>
  <si>
    <t xml:space="preserve">7.993 034 </t>
  </si>
  <si>
    <t xml:space="preserve">25.298.470 </t>
  </si>
  <si>
    <t xml:space="preserve">2.914.476 </t>
  </si>
  <si>
    <t xml:space="preserve">7.401.236 </t>
  </si>
  <si>
    <t>2.589.565</t>
  </si>
  <si>
    <t xml:space="preserve">7.598.340 </t>
  </si>
  <si>
    <t xml:space="preserve">2.774.205 </t>
  </si>
  <si>
    <t xml:space="preserve">1.789.548 </t>
  </si>
  <si>
    <t xml:space="preserve">2.875.706 </t>
  </si>
  <si>
    <t xml:space="preserve">276. B40 </t>
  </si>
  <si>
    <t>2.107.074</t>
  </si>
  <si>
    <t xml:space="preserve">5.805.909 </t>
  </si>
  <si>
    <t xml:space="preserve">1.565.641 </t>
  </si>
  <si>
    <t xml:space="preserve">1.795.411 </t>
  </si>
  <si>
    <t xml:space="preserve">10.137.153 </t>
  </si>
  <si>
    <t xml:space="preserve">(3.737.216) </t>
  </si>
  <si>
    <t xml:space="preserve">4.237.150 </t>
  </si>
  <si>
    <t xml:space="preserve">(16.259.853) </t>
  </si>
  <si>
    <t xml:space="preserve">(6.409,391 </t>
  </si>
  <si>
    <t xml:space="preserve">(6.402.706) </t>
  </si>
  <si>
    <t xml:space="preserve">(2.302.310) </t>
  </si>
  <si>
    <t xml:space="preserve">5.765.485 </t>
  </si>
  <si>
    <t>31/3/2023</t>
  </si>
  <si>
    <t>31/3/2022</t>
  </si>
  <si>
    <t xml:space="preserve">6.455.343 </t>
  </si>
  <si>
    <t xml:space="preserve">2.238.256 </t>
  </si>
  <si>
    <t xml:space="preserve">(1.612.164) </t>
  </si>
  <si>
    <t xml:space="preserve">(2.719.011) </t>
  </si>
  <si>
    <t>(5.296.446)</t>
  </si>
  <si>
    <t xml:space="preserve">(2.310.814) </t>
  </si>
  <si>
    <t xml:space="preserve">(13.255.002) </t>
  </si>
  <si>
    <t xml:space="preserve">(1.549,015) </t>
  </si>
  <si>
    <t xml:space="preserve">(3.846.069) </t>
  </si>
  <si>
    <t xml:space="preserve">(2.813.397) </t>
  </si>
  <si>
    <t xml:space="preserve">11.395.115 </t>
  </si>
  <si>
    <t xml:space="preserve">(6.257.218) </t>
  </si>
  <si>
    <t xml:space="preserve">(4.670.354)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</si>
</sst>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[$-42A]dd\ mmmm\ yyyy"/>
    <numFmt numFmtId="176" formatCode="[$-42A]h:mm:ss\ AM/PM"/>
    <numFmt numFmtId="177" formatCode="0.000"/>
    <numFmt numFmtId="178" formatCode="0.0000"/>
    <numFmt numFmtId="179" formatCode="_(* #,##0.000_);_(* \(#,##0.000\);_(* &quot;-&quot;??_);_(@_)"/>
    <numFmt numFmtId="180" formatCode="_(* #,##0.0000_);_(* \(#,##0.0000\);_(* &quot;-&quot;??_);_(@_)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_(* #,##0.00000_);_(* \(#,##0.00000\);_(* &quot;-&quot;??_);_(@_)"/>
    <numFmt numFmtId="187" formatCode="_(* #,##0.000000_);_(* \(#,##0.0000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 style="medium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20" fontId="1" fillId="0" borderId="0" xfId="0" applyNumberFormat="1" applyFont="1" applyAlignment="1">
      <alignment/>
    </xf>
    <xf numFmtId="43" fontId="0" fillId="0" borderId="12" xfId="42" applyFont="1" applyBorder="1" applyAlignment="1">
      <alignment horizontal="right" vertical="center"/>
    </xf>
    <xf numFmtId="173" fontId="1" fillId="0" borderId="0" xfId="42" applyNumberFormat="1" applyFont="1" applyAlignment="1">
      <alignment horizontal="right"/>
    </xf>
    <xf numFmtId="43" fontId="2" fillId="0" borderId="12" xfId="42" applyFont="1" applyBorder="1" applyAlignment="1">
      <alignment horizontal="right" vertical="center"/>
    </xf>
    <xf numFmtId="173" fontId="0" fillId="0" borderId="12" xfId="42" applyNumberFormat="1" applyFont="1" applyBorder="1" applyAlignment="1">
      <alignment horizontal="center" vertical="center"/>
    </xf>
    <xf numFmtId="173" fontId="0" fillId="0" borderId="16" xfId="42" applyNumberFormat="1" applyFont="1" applyBorder="1" applyAlignment="1">
      <alignment horizontal="center" vertical="center"/>
    </xf>
    <xf numFmtId="173" fontId="0" fillId="0" borderId="0" xfId="42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0" fillId="0" borderId="12" xfId="42" applyNumberFormat="1" applyFont="1" applyBorder="1" applyAlignment="1">
      <alignment horizontal="center"/>
    </xf>
    <xf numFmtId="173" fontId="0" fillId="0" borderId="16" xfId="42" applyNumberFormat="1" applyFont="1" applyBorder="1" applyAlignment="1">
      <alignment horizontal="center"/>
    </xf>
    <xf numFmtId="177" fontId="0" fillId="0" borderId="12" xfId="0" applyNumberFormat="1" applyFont="1" applyBorder="1" applyAlignment="1">
      <alignment horizontal="center"/>
    </xf>
    <xf numFmtId="177" fontId="0" fillId="0" borderId="16" xfId="0" applyNumberFormat="1" applyFont="1" applyBorder="1" applyAlignment="1">
      <alignment horizontal="center"/>
    </xf>
    <xf numFmtId="179" fontId="0" fillId="0" borderId="12" xfId="42" applyNumberFormat="1" applyFont="1" applyBorder="1" applyAlignment="1">
      <alignment horizontal="right" vertical="center"/>
    </xf>
    <xf numFmtId="179" fontId="0" fillId="0" borderId="12" xfId="42" applyNumberFormat="1" applyFont="1" applyBorder="1" applyAlignment="1">
      <alignment horizontal="right" vertical="center" wrapText="1"/>
    </xf>
    <xf numFmtId="179" fontId="2" fillId="0" borderId="12" xfId="42" applyNumberFormat="1" applyFont="1" applyBorder="1" applyAlignment="1">
      <alignment horizontal="right" vertical="center"/>
    </xf>
    <xf numFmtId="173" fontId="2" fillId="0" borderId="12" xfId="42" applyNumberFormat="1" applyFont="1" applyBorder="1" applyAlignment="1">
      <alignment horizontal="right" vertical="center"/>
    </xf>
    <xf numFmtId="173" fontId="0" fillId="0" borderId="12" xfId="42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12" xfId="42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177" fontId="4" fillId="0" borderId="16" xfId="0" applyNumberFormat="1" applyFont="1" applyBorder="1" applyAlignment="1">
      <alignment horizontal="center"/>
    </xf>
    <xf numFmtId="182" fontId="0" fillId="0" borderId="12" xfId="0" applyNumberFormat="1" applyFont="1" applyBorder="1" applyAlignment="1">
      <alignment horizontal="center"/>
    </xf>
    <xf numFmtId="182" fontId="0" fillId="0" borderId="12" xfId="42" applyNumberFormat="1" applyFont="1" applyBorder="1" applyAlignment="1">
      <alignment horizontal="center"/>
    </xf>
    <xf numFmtId="182" fontId="0" fillId="0" borderId="12" xfId="42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/>
    </xf>
    <xf numFmtId="185" fontId="0" fillId="0" borderId="12" xfId="0" applyNumberFormat="1" applyFont="1" applyBorder="1" applyAlignment="1">
      <alignment horizontal="center"/>
    </xf>
    <xf numFmtId="185" fontId="0" fillId="0" borderId="12" xfId="42" applyNumberFormat="1" applyFont="1" applyBorder="1" applyAlignment="1">
      <alignment horizontal="center"/>
    </xf>
    <xf numFmtId="185" fontId="0" fillId="0" borderId="12" xfId="42" applyNumberFormat="1" applyFont="1" applyBorder="1" applyAlignment="1">
      <alignment horizontal="center" vertical="center"/>
    </xf>
    <xf numFmtId="177" fontId="0" fillId="0" borderId="12" xfId="42" applyNumberFormat="1" applyFont="1" applyBorder="1" applyAlignment="1">
      <alignment horizontal="center"/>
    </xf>
    <xf numFmtId="177" fontId="0" fillId="0" borderId="12" xfId="42" applyNumberFormat="1" applyFont="1" applyBorder="1" applyAlignment="1">
      <alignment horizontal="center" vertical="center"/>
    </xf>
    <xf numFmtId="174" fontId="0" fillId="0" borderId="12" xfId="42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2" xfId="42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77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3" fontId="4" fillId="0" borderId="12" xfId="42" applyFont="1" applyBorder="1" applyAlignment="1">
      <alignment horizontal="right" vertical="center"/>
    </xf>
    <xf numFmtId="179" fontId="4" fillId="0" borderId="12" xfId="42" applyNumberFormat="1" applyFont="1" applyBorder="1" applyAlignment="1">
      <alignment horizontal="right" vertical="center"/>
    </xf>
    <xf numFmtId="173" fontId="4" fillId="0" borderId="18" xfId="42" applyNumberFormat="1" applyFont="1" applyBorder="1" applyAlignment="1">
      <alignment horizontal="right" vertical="top"/>
    </xf>
    <xf numFmtId="187" fontId="0" fillId="0" borderId="12" xfId="42" applyNumberFormat="1" applyFont="1" applyBorder="1" applyAlignment="1">
      <alignment horizontal="right" vertical="center"/>
    </xf>
    <xf numFmtId="179" fontId="1" fillId="0" borderId="12" xfId="42" applyNumberFormat="1" applyFont="1" applyBorder="1" applyAlignment="1">
      <alignment/>
    </xf>
    <xf numFmtId="173" fontId="0" fillId="0" borderId="19" xfId="42" applyNumberFormat="1" applyFont="1" applyBorder="1" applyAlignment="1">
      <alignment horizontal="right" vertical="center"/>
    </xf>
    <xf numFmtId="173" fontId="4" fillId="0" borderId="12" xfId="42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2"/>
  <cols>
    <col min="1" max="1" width="50.00390625" style="0" customWidth="1"/>
    <col min="2" max="2" width="10.00390625" style="0" hidden="1" customWidth="1"/>
    <col min="3" max="3" width="0" style="0" hidden="1" customWidth="1"/>
    <col min="4" max="4" width="24.00390625" style="28" customWidth="1"/>
    <col min="5" max="5" width="28.421875" style="28" customWidth="1"/>
    <col min="6" max="7" width="20.00390625" style="0" customWidth="1"/>
  </cols>
  <sheetData>
    <row r="1" spans="1:5" ht="12.75">
      <c r="A1" s="62" t="s">
        <v>0</v>
      </c>
      <c r="B1" s="63"/>
      <c r="E1" s="28" t="s">
        <v>1</v>
      </c>
    </row>
    <row r="2" spans="1:5" ht="12.75">
      <c r="A2" s="63" t="s">
        <v>2</v>
      </c>
      <c r="B2" s="63"/>
      <c r="E2" s="28" t="s">
        <v>3</v>
      </c>
    </row>
    <row r="3" spans="1:2" ht="12.75">
      <c r="A3" s="63" t="s">
        <v>4</v>
      </c>
      <c r="B3" s="63"/>
    </row>
    <row r="4" spans="5:6" ht="12.75">
      <c r="E4" s="63" t="s">
        <v>5</v>
      </c>
      <c r="F4" s="63"/>
    </row>
    <row r="5" spans="1:6" ht="19.5" customHeight="1">
      <c r="A5" s="64" t="s">
        <v>6</v>
      </c>
      <c r="B5" s="63"/>
      <c r="C5" s="63"/>
      <c r="D5" s="63"/>
      <c r="E5" s="63"/>
      <c r="F5" s="63"/>
    </row>
    <row r="8" spans="1:7" ht="12.75">
      <c r="A8" s="1" t="s">
        <v>7</v>
      </c>
      <c r="B8" s="1" t="s">
        <v>8</v>
      </c>
      <c r="C8" s="1" t="s">
        <v>9</v>
      </c>
      <c r="D8" s="45" t="s">
        <v>257</v>
      </c>
      <c r="E8" s="45" t="s">
        <v>217</v>
      </c>
      <c r="F8" s="1"/>
      <c r="G8" s="1"/>
    </row>
    <row r="9" spans="1:5" ht="12.75">
      <c r="A9" s="2" t="s">
        <v>10</v>
      </c>
      <c r="B9" s="4"/>
      <c r="C9" s="14"/>
      <c r="D9" s="45" t="s">
        <v>258</v>
      </c>
      <c r="E9" s="29" t="s">
        <v>219</v>
      </c>
    </row>
    <row r="10" spans="1:5" ht="12.75">
      <c r="A10" s="3" t="s">
        <v>11</v>
      </c>
      <c r="B10" s="4"/>
      <c r="C10" s="14"/>
      <c r="D10" s="45" t="s">
        <v>259</v>
      </c>
      <c r="E10" s="29" t="s">
        <v>220</v>
      </c>
    </row>
    <row r="11" spans="1:5" ht="12.75">
      <c r="A11" s="3" t="s">
        <v>12</v>
      </c>
      <c r="B11" s="4"/>
      <c r="C11" s="14"/>
      <c r="D11" s="45" t="s">
        <v>260</v>
      </c>
      <c r="E11" s="29" t="s">
        <v>221</v>
      </c>
    </row>
    <row r="12" spans="1:5" ht="12.75">
      <c r="A12" s="2" t="s">
        <v>13</v>
      </c>
      <c r="B12" s="4"/>
      <c r="C12" s="14"/>
      <c r="D12" s="45" t="s">
        <v>261</v>
      </c>
      <c r="E12" s="29" t="s">
        <v>222</v>
      </c>
    </row>
    <row r="13" spans="1:5" ht="12.75">
      <c r="A13" s="3" t="s">
        <v>14</v>
      </c>
      <c r="B13" s="4"/>
      <c r="C13" s="14"/>
      <c r="D13" s="45" t="s">
        <v>262</v>
      </c>
      <c r="E13" s="30" t="s">
        <v>223</v>
      </c>
    </row>
    <row r="14" spans="1:5" ht="12.75">
      <c r="A14" s="3" t="s">
        <v>15</v>
      </c>
      <c r="B14" s="4"/>
      <c r="C14" s="14"/>
      <c r="D14" s="45">
        <v>258.198</v>
      </c>
      <c r="E14" s="30">
        <v>658.198</v>
      </c>
    </row>
    <row r="15" spans="1:5" ht="12.75">
      <c r="A15" s="3" t="s">
        <v>16</v>
      </c>
      <c r="B15" s="4"/>
      <c r="C15" s="14"/>
      <c r="D15" s="46">
        <v>-58.198</v>
      </c>
      <c r="E15" s="30">
        <v>-58.198</v>
      </c>
    </row>
    <row r="16" spans="1:5" ht="12.75">
      <c r="A16" s="2" t="s">
        <v>17</v>
      </c>
      <c r="B16" s="4"/>
      <c r="C16" s="14"/>
      <c r="D16" s="46">
        <v>562.98</v>
      </c>
      <c r="E16" s="30">
        <v>566.28</v>
      </c>
    </row>
    <row r="17" spans="1:5" ht="12.75">
      <c r="A17" s="3" t="s">
        <v>18</v>
      </c>
      <c r="B17" s="4"/>
      <c r="C17" s="14"/>
      <c r="D17" s="46">
        <v>562.98</v>
      </c>
      <c r="E17" s="30">
        <v>566.28</v>
      </c>
    </row>
    <row r="18" spans="1:5" ht="12.75">
      <c r="A18" s="3" t="s">
        <v>19</v>
      </c>
      <c r="B18" s="4"/>
      <c r="C18" s="14"/>
      <c r="E18" s="32"/>
    </row>
    <row r="19" spans="1:5" ht="12.75">
      <c r="A19" s="2" t="s">
        <v>20</v>
      </c>
      <c r="B19" s="4"/>
      <c r="C19" s="14"/>
      <c r="D19" s="45">
        <v>360.271</v>
      </c>
      <c r="E19" s="32"/>
    </row>
    <row r="20" spans="1:5" ht="12.75">
      <c r="A20" s="2" t="s">
        <v>21</v>
      </c>
      <c r="B20" s="4"/>
      <c r="C20" s="14"/>
      <c r="D20" s="45" t="s">
        <v>263</v>
      </c>
      <c r="E20" s="30" t="s">
        <v>224</v>
      </c>
    </row>
    <row r="21" spans="1:5" ht="12.75">
      <c r="A21" s="3" t="s">
        <v>22</v>
      </c>
      <c r="B21" s="4"/>
      <c r="C21" s="14"/>
      <c r="D21" s="47">
        <v>242.116244</v>
      </c>
      <c r="E21" s="30" t="s">
        <v>225</v>
      </c>
    </row>
    <row r="22" spans="1:5" ht="12.75">
      <c r="A22" s="3" t="s">
        <v>23</v>
      </c>
      <c r="B22" s="4"/>
      <c r="C22" s="14"/>
      <c r="D22" s="48">
        <v>-3.911093</v>
      </c>
      <c r="E22" s="30">
        <v>-4.869895</v>
      </c>
    </row>
    <row r="23" spans="1:5" ht="12.75">
      <c r="A23" s="6" t="s">
        <v>81</v>
      </c>
      <c r="B23" s="4"/>
      <c r="C23" s="14"/>
      <c r="D23" s="45">
        <v>53.284</v>
      </c>
      <c r="E23" s="30">
        <v>257.484</v>
      </c>
    </row>
    <row r="24" spans="1:5" ht="12.75">
      <c r="A24" s="3" t="s">
        <v>82</v>
      </c>
      <c r="B24" s="4"/>
      <c r="C24" s="14"/>
      <c r="D24" s="45">
        <v>53.785</v>
      </c>
      <c r="E24" s="30">
        <v>260.453</v>
      </c>
    </row>
    <row r="25" spans="1:5" ht="12.75">
      <c r="A25" s="3" t="s">
        <v>80</v>
      </c>
      <c r="B25" s="4"/>
      <c r="C25" s="14"/>
      <c r="D25" s="45">
        <v>-501</v>
      </c>
      <c r="E25" s="30">
        <v>-2969</v>
      </c>
    </row>
    <row r="26" spans="1:5" ht="12.75">
      <c r="A26" s="2" t="s">
        <v>24</v>
      </c>
      <c r="B26" s="4"/>
      <c r="C26" s="14"/>
      <c r="D26" s="45">
        <v>48419.98</v>
      </c>
      <c r="E26" s="30" t="s">
        <v>226</v>
      </c>
    </row>
    <row r="27" spans="1:5" ht="12.75">
      <c r="A27" s="3" t="s">
        <v>25</v>
      </c>
      <c r="B27" s="4"/>
      <c r="C27" s="14"/>
      <c r="D27" s="45">
        <v>48419980</v>
      </c>
      <c r="E27" s="30" t="s">
        <v>226</v>
      </c>
    </row>
    <row r="28" spans="1:5" ht="12.75">
      <c r="A28" s="3" t="s">
        <v>26</v>
      </c>
      <c r="B28" s="4"/>
      <c r="C28" s="14"/>
      <c r="D28" s="29"/>
      <c r="E28" s="32"/>
    </row>
    <row r="29" spans="1:5" ht="12.75">
      <c r="A29" s="3" t="s">
        <v>27</v>
      </c>
      <c r="B29" s="4"/>
      <c r="C29" s="14"/>
      <c r="D29" s="29"/>
      <c r="E29" s="32"/>
    </row>
    <row r="30" spans="1:5" ht="12.75">
      <c r="A30" s="2" t="s">
        <v>28</v>
      </c>
      <c r="B30" s="4"/>
      <c r="C30" s="14"/>
      <c r="D30" s="46">
        <v>315.931</v>
      </c>
      <c r="E30" s="30">
        <v>315.931</v>
      </c>
    </row>
    <row r="31" spans="1:5" ht="12.75">
      <c r="A31" s="3" t="s">
        <v>29</v>
      </c>
      <c r="B31" s="4"/>
      <c r="C31" s="14"/>
      <c r="D31" s="29"/>
      <c r="E31" s="32"/>
    </row>
    <row r="32" spans="1:5" ht="12.75">
      <c r="A32" s="3" t="s">
        <v>30</v>
      </c>
      <c r="B32" s="4"/>
      <c r="C32" s="14"/>
      <c r="D32" s="29"/>
      <c r="E32" s="32"/>
    </row>
    <row r="33" spans="1:5" ht="12.75">
      <c r="A33" s="3" t="s">
        <v>31</v>
      </c>
      <c r="B33" s="4"/>
      <c r="C33" s="14"/>
      <c r="D33" s="29"/>
      <c r="E33" s="32"/>
    </row>
    <row r="34" spans="1:5" ht="12.75">
      <c r="A34" s="3" t="s">
        <v>32</v>
      </c>
      <c r="B34" s="4"/>
      <c r="C34" s="14"/>
      <c r="D34" s="29">
        <v>315.931</v>
      </c>
      <c r="E34" s="30">
        <v>315.931</v>
      </c>
    </row>
    <row r="35" spans="1:5" ht="12.75">
      <c r="A35" s="3" t="s">
        <v>33</v>
      </c>
      <c r="B35" s="4"/>
      <c r="C35" s="14"/>
      <c r="D35" s="29"/>
      <c r="E35" s="32"/>
    </row>
    <row r="36" spans="1:5" ht="12.75">
      <c r="A36" s="2" t="s">
        <v>34</v>
      </c>
      <c r="B36" s="4"/>
      <c r="C36" s="14"/>
      <c r="D36" s="29" t="s">
        <v>264</v>
      </c>
      <c r="E36" s="30" t="s">
        <v>227</v>
      </c>
    </row>
    <row r="37" spans="1:5" ht="12.75">
      <c r="A37" s="2" t="s">
        <v>218</v>
      </c>
      <c r="B37" s="4"/>
      <c r="C37" s="14"/>
      <c r="D37" s="29" t="s">
        <v>265</v>
      </c>
      <c r="E37" s="30" t="s">
        <v>228</v>
      </c>
    </row>
    <row r="38" spans="1:5" ht="12.75">
      <c r="A38" s="3" t="s">
        <v>35</v>
      </c>
      <c r="B38" s="4"/>
      <c r="C38" s="14"/>
      <c r="D38" s="29" t="s">
        <v>266</v>
      </c>
      <c r="E38" s="30" t="s">
        <v>229</v>
      </c>
    </row>
    <row r="39" spans="1:5" ht="12.75">
      <c r="A39" s="3" t="s">
        <v>36</v>
      </c>
      <c r="B39" s="4"/>
      <c r="C39" s="14"/>
      <c r="D39" s="29"/>
      <c r="E39" s="30">
        <v>-1.626944</v>
      </c>
    </row>
    <row r="40" spans="1:4" ht="12.75">
      <c r="A40" s="2" t="s">
        <v>37</v>
      </c>
      <c r="B40" s="4"/>
      <c r="C40" s="14"/>
      <c r="D40" s="29"/>
    </row>
    <row r="41" spans="1:5" ht="12.75">
      <c r="A41" s="3" t="s">
        <v>35</v>
      </c>
      <c r="B41" s="4"/>
      <c r="C41" s="14"/>
      <c r="D41" s="29"/>
      <c r="E41" s="32"/>
    </row>
    <row r="42" spans="1:5" ht="12.75">
      <c r="A42" s="3" t="s">
        <v>38</v>
      </c>
      <c r="B42" s="4"/>
      <c r="C42" s="14"/>
      <c r="D42" s="29"/>
      <c r="E42" s="27"/>
    </row>
    <row r="43" spans="1:5" ht="12.75">
      <c r="A43" s="2" t="s">
        <v>39</v>
      </c>
      <c r="B43" s="4"/>
      <c r="C43" s="14"/>
      <c r="D43" s="29">
        <v>-1.685591</v>
      </c>
      <c r="E43" s="30">
        <v>490.403</v>
      </c>
    </row>
    <row r="44" spans="1:5" ht="12.75">
      <c r="A44" s="3" t="s">
        <v>35</v>
      </c>
      <c r="B44" s="4"/>
      <c r="C44" s="14"/>
      <c r="D44" s="29">
        <v>519.655</v>
      </c>
      <c r="E44" s="30">
        <v>678.956</v>
      </c>
    </row>
    <row r="45" spans="1:5" ht="12.75">
      <c r="A45" s="3" t="s">
        <v>40</v>
      </c>
      <c r="B45" s="4"/>
      <c r="C45" s="14"/>
      <c r="D45" s="29">
        <v>716.617</v>
      </c>
      <c r="E45" s="30">
        <v>-188.553</v>
      </c>
    </row>
    <row r="46" spans="1:5" ht="12.75">
      <c r="A46" s="2" t="s">
        <v>41</v>
      </c>
      <c r="B46" s="4"/>
      <c r="C46" s="14"/>
      <c r="D46" s="29">
        <v>-196.962</v>
      </c>
      <c r="E46" s="30" t="s">
        <v>230</v>
      </c>
    </row>
    <row r="47" spans="1:5" ht="12.75">
      <c r="A47" s="3" t="s">
        <v>35</v>
      </c>
      <c r="B47" s="4"/>
      <c r="C47" s="14"/>
      <c r="D47" s="29"/>
      <c r="E47" s="27"/>
    </row>
    <row r="48" spans="1:4" ht="12.75">
      <c r="A48" s="3" t="s">
        <v>42</v>
      </c>
      <c r="B48" s="4"/>
      <c r="C48" s="14"/>
      <c r="D48" s="29"/>
    </row>
    <row r="49" spans="1:5" ht="12.75">
      <c r="A49" s="2" t="s">
        <v>43</v>
      </c>
      <c r="B49" s="4"/>
      <c r="C49" s="14"/>
      <c r="D49" s="29" t="s">
        <v>267</v>
      </c>
      <c r="E49" s="30" t="s">
        <v>252</v>
      </c>
    </row>
    <row r="50" spans="1:5" ht="12.75">
      <c r="A50" s="3" t="s">
        <v>44</v>
      </c>
      <c r="B50" s="4"/>
      <c r="C50" s="14"/>
      <c r="D50" s="29"/>
      <c r="E50" s="27"/>
    </row>
    <row r="51" spans="1:5" ht="12.75">
      <c r="A51" s="3" t="s">
        <v>45</v>
      </c>
      <c r="B51" s="4"/>
      <c r="C51" s="14"/>
      <c r="D51" s="29">
        <v>4531281</v>
      </c>
      <c r="E51" s="30" t="s">
        <v>231</v>
      </c>
    </row>
    <row r="52" spans="1:5" ht="12.75">
      <c r="A52" s="3" t="s">
        <v>46</v>
      </c>
      <c r="B52" s="4"/>
      <c r="C52" s="14"/>
      <c r="D52" s="29"/>
      <c r="E52" s="27"/>
    </row>
    <row r="53" spans="1:5" ht="12.75">
      <c r="A53" s="3" t="s">
        <v>47</v>
      </c>
      <c r="B53" s="4"/>
      <c r="C53" s="14"/>
      <c r="D53" s="29">
        <v>3884338</v>
      </c>
      <c r="E53" s="34">
        <v>665.15</v>
      </c>
    </row>
    <row r="54" spans="1:5" ht="12.75">
      <c r="A54" s="3" t="s">
        <v>48</v>
      </c>
      <c r="B54" s="4"/>
      <c r="C54" s="14"/>
      <c r="D54" s="29">
        <v>626471</v>
      </c>
      <c r="E54" s="32"/>
    </row>
    <row r="55" spans="1:5" ht="12.75">
      <c r="A55" s="3" t="s">
        <v>49</v>
      </c>
      <c r="B55" s="4"/>
      <c r="C55" s="14"/>
      <c r="D55" s="29">
        <v>-7085</v>
      </c>
      <c r="E55" s="30">
        <v>-7.085</v>
      </c>
    </row>
    <row r="56" spans="1:5" ht="12.75">
      <c r="A56" s="2" t="s">
        <v>50</v>
      </c>
      <c r="B56" s="4"/>
      <c r="C56" s="14"/>
      <c r="D56" s="57" t="s">
        <v>268</v>
      </c>
      <c r="E56" s="43" t="s">
        <v>219</v>
      </c>
    </row>
    <row r="57" spans="1:5" ht="12.75">
      <c r="A57" s="2" t="s">
        <v>51</v>
      </c>
      <c r="B57" s="4"/>
      <c r="C57" s="14"/>
      <c r="D57" s="33">
        <v>765.967</v>
      </c>
      <c r="E57" s="30" t="s">
        <v>232</v>
      </c>
    </row>
    <row r="58" spans="1:5" ht="12.75">
      <c r="A58" s="3" t="s">
        <v>52</v>
      </c>
      <c r="B58" s="4"/>
      <c r="C58" s="14"/>
      <c r="D58" s="33">
        <v>765.967</v>
      </c>
      <c r="E58" s="30" t="s">
        <v>232</v>
      </c>
    </row>
    <row r="59" spans="1:5" ht="12.75">
      <c r="A59" s="2" t="s">
        <v>53</v>
      </c>
      <c r="B59" s="4"/>
      <c r="C59" s="14"/>
      <c r="D59" s="55">
        <v>26405019</v>
      </c>
      <c r="E59" s="30" t="s">
        <v>233</v>
      </c>
    </row>
    <row r="60" spans="1:5" ht="12.75">
      <c r="A60" s="3" t="s">
        <v>54</v>
      </c>
      <c r="B60" s="4"/>
      <c r="C60" s="14"/>
      <c r="D60" s="55">
        <v>24574870</v>
      </c>
      <c r="E60" s="30" t="s">
        <v>234</v>
      </c>
    </row>
    <row r="61" spans="1:5" ht="12.75">
      <c r="A61" s="3" t="s">
        <v>55</v>
      </c>
      <c r="B61" s="4"/>
      <c r="C61" s="14"/>
      <c r="D61" s="52">
        <v>1230.149</v>
      </c>
      <c r="E61" s="30" t="s">
        <v>235</v>
      </c>
    </row>
    <row r="62" spans="1:5" ht="12.75">
      <c r="A62" s="3" t="s">
        <v>56</v>
      </c>
      <c r="B62" s="4"/>
      <c r="C62" s="14"/>
      <c r="D62" s="52" t="s">
        <v>269</v>
      </c>
      <c r="E62" s="30" t="s">
        <v>236</v>
      </c>
    </row>
    <row r="63" spans="1:5" ht="12.75">
      <c r="A63" s="3" t="s">
        <v>57</v>
      </c>
      <c r="B63" s="4"/>
      <c r="C63" s="14"/>
      <c r="D63" s="31"/>
      <c r="E63" s="34">
        <v>42.03</v>
      </c>
    </row>
    <row r="64" spans="1:5" ht="12.75">
      <c r="A64" s="3" t="s">
        <v>58</v>
      </c>
      <c r="B64" s="4"/>
      <c r="C64" s="14"/>
      <c r="D64" s="31"/>
      <c r="E64" s="27"/>
    </row>
    <row r="65" spans="1:5" ht="12.75">
      <c r="A65" s="3" t="s">
        <v>59</v>
      </c>
      <c r="B65" s="4"/>
      <c r="C65" s="14"/>
      <c r="D65" s="53" t="s">
        <v>270</v>
      </c>
      <c r="E65" s="30" t="s">
        <v>237</v>
      </c>
    </row>
    <row r="66" spans="1:5" ht="12.75">
      <c r="A66" s="2" t="s">
        <v>60</v>
      </c>
      <c r="B66" s="4"/>
      <c r="C66" s="14"/>
      <c r="D66" s="53" t="s">
        <v>271</v>
      </c>
      <c r="E66" s="30" t="s">
        <v>238</v>
      </c>
    </row>
    <row r="67" spans="1:5" ht="12.75">
      <c r="A67" s="3" t="s">
        <v>61</v>
      </c>
      <c r="B67" s="4"/>
      <c r="C67" s="14"/>
      <c r="D67" s="33" t="s">
        <v>272</v>
      </c>
      <c r="E67" s="30" t="s">
        <v>239</v>
      </c>
    </row>
    <row r="68" spans="1:5" ht="12.75">
      <c r="A68" s="3" t="s">
        <v>62</v>
      </c>
      <c r="B68" s="4"/>
      <c r="C68" s="14"/>
      <c r="D68" s="55">
        <v>4549772</v>
      </c>
      <c r="E68" s="30" t="s">
        <v>240</v>
      </c>
    </row>
    <row r="69" spans="1:5" ht="12.75">
      <c r="A69" s="3" t="s">
        <v>63</v>
      </c>
      <c r="B69" s="4"/>
      <c r="C69" s="14"/>
      <c r="D69" s="31"/>
      <c r="E69" s="27"/>
    </row>
    <row r="70" spans="1:5" ht="12.75">
      <c r="A70" s="3" t="s">
        <v>64</v>
      </c>
      <c r="B70" s="4"/>
      <c r="C70" s="14"/>
      <c r="D70" s="31"/>
      <c r="E70" s="27"/>
    </row>
    <row r="71" spans="1:5" ht="12.75">
      <c r="A71" s="2" t="s">
        <v>65</v>
      </c>
      <c r="B71" s="4"/>
      <c r="C71" s="14"/>
      <c r="D71" s="56">
        <v>311898116</v>
      </c>
      <c r="E71" s="30" t="s">
        <v>241</v>
      </c>
    </row>
    <row r="72" spans="1:5" ht="12.75">
      <c r="A72" s="2" t="s">
        <v>66</v>
      </c>
      <c r="B72" s="4"/>
      <c r="C72" s="14"/>
      <c r="D72" s="56" t="s">
        <v>273</v>
      </c>
      <c r="E72" s="30" t="s">
        <v>242</v>
      </c>
    </row>
    <row r="73" spans="1:5" ht="12.75">
      <c r="A73" s="2" t="s">
        <v>67</v>
      </c>
      <c r="B73" s="4"/>
      <c r="C73" s="14"/>
      <c r="D73" s="33">
        <v>17291.111</v>
      </c>
      <c r="E73" s="30" t="s">
        <v>243</v>
      </c>
    </row>
    <row r="74" spans="1:5" ht="12.75">
      <c r="A74" s="3" t="s">
        <v>68</v>
      </c>
      <c r="B74" s="4"/>
      <c r="C74" s="14"/>
      <c r="D74" s="55" t="s">
        <v>244</v>
      </c>
      <c r="E74" s="30" t="s">
        <v>244</v>
      </c>
    </row>
    <row r="75" spans="1:5" ht="12.75">
      <c r="A75" s="3" t="s">
        <v>69</v>
      </c>
      <c r="B75" s="4"/>
      <c r="C75" s="14"/>
      <c r="D75" s="54">
        <v>57</v>
      </c>
      <c r="E75" s="27" t="s">
        <v>253</v>
      </c>
    </row>
    <row r="76" spans="1:5" ht="12.75">
      <c r="A76" s="3" t="s">
        <v>70</v>
      </c>
      <c r="B76" s="4"/>
      <c r="C76" s="14"/>
      <c r="D76" s="33"/>
      <c r="E76" s="33"/>
    </row>
    <row r="77" spans="1:6" ht="12.75">
      <c r="A77" s="3" t="s">
        <v>71</v>
      </c>
      <c r="B77" s="4"/>
      <c r="C77" s="14"/>
      <c r="D77" s="33">
        <v>2860.199</v>
      </c>
      <c r="E77" s="33">
        <f>D77</f>
        <v>2860.199</v>
      </c>
      <c r="F77" s="22"/>
    </row>
    <row r="78" spans="1:5" ht="12.75">
      <c r="A78" s="3" t="s">
        <v>72</v>
      </c>
      <c r="B78" s="4"/>
      <c r="C78" s="14"/>
      <c r="D78" s="33"/>
      <c r="E78" s="33"/>
    </row>
    <row r="79" spans="1:5" ht="12.75">
      <c r="A79" s="3" t="s">
        <v>73</v>
      </c>
      <c r="B79" s="4"/>
      <c r="C79" s="14"/>
      <c r="D79" s="33"/>
      <c r="E79" s="33"/>
    </row>
    <row r="80" spans="1:5" ht="12.75">
      <c r="A80" s="3" t="s">
        <v>74</v>
      </c>
      <c r="B80" s="4"/>
      <c r="C80" s="14"/>
      <c r="D80" s="33"/>
      <c r="E80" s="33"/>
    </row>
    <row r="81" spans="1:5" ht="12.75">
      <c r="A81" s="3" t="s">
        <v>75</v>
      </c>
      <c r="B81" s="4"/>
      <c r="C81" s="14"/>
      <c r="D81" s="33"/>
      <c r="E81" s="33"/>
    </row>
    <row r="82" spans="1:5" ht="12.75">
      <c r="A82" s="3" t="s">
        <v>76</v>
      </c>
      <c r="B82" s="4"/>
      <c r="C82" s="14"/>
      <c r="D82" s="33"/>
      <c r="E82" s="33"/>
    </row>
    <row r="83" spans="1:5" ht="12.75">
      <c r="A83" s="3" t="s">
        <v>77</v>
      </c>
      <c r="B83" s="4"/>
      <c r="C83" s="14"/>
      <c r="D83" s="33">
        <v>5147160</v>
      </c>
      <c r="E83" s="33" t="s">
        <v>245</v>
      </c>
    </row>
    <row r="84" spans="1:5" ht="12.75">
      <c r="A84" s="7" t="s">
        <v>78</v>
      </c>
      <c r="B84" s="8"/>
      <c r="C84" s="15"/>
      <c r="D84" s="26"/>
      <c r="E84" s="27"/>
    </row>
    <row r="85" spans="1:5" ht="12.75">
      <c r="A85" s="9" t="s">
        <v>79</v>
      </c>
      <c r="B85" s="10"/>
      <c r="C85" s="16"/>
      <c r="D85" s="58">
        <v>337195586</v>
      </c>
      <c r="E85" s="43" t="s">
        <v>219</v>
      </c>
    </row>
    <row r="86" spans="1:5" ht="12.75">
      <c r="A86" s="12" t="s">
        <v>87</v>
      </c>
      <c r="B86" s="10"/>
      <c r="C86" s="16"/>
      <c r="D86" s="33">
        <v>57.34</v>
      </c>
      <c r="E86" s="34">
        <v>59.34</v>
      </c>
    </row>
    <row r="87" spans="1:5" ht="12.75">
      <c r="A87" s="12" t="s">
        <v>88</v>
      </c>
      <c r="B87" s="10"/>
      <c r="C87" s="16"/>
      <c r="D87" s="49">
        <v>14.11365</v>
      </c>
      <c r="E87" s="34" t="s">
        <v>246</v>
      </c>
    </row>
    <row r="88" spans="1:5" ht="12.75">
      <c r="A88" s="11" t="s">
        <v>83</v>
      </c>
      <c r="B88" s="10"/>
      <c r="C88" s="16"/>
      <c r="D88" s="49" t="s">
        <v>274</v>
      </c>
      <c r="E88" s="34">
        <v>54.514</v>
      </c>
    </row>
    <row r="89" spans="1:5" ht="12.75">
      <c r="A89" s="11" t="s">
        <v>84</v>
      </c>
      <c r="B89" s="10"/>
      <c r="C89" s="16"/>
      <c r="D89" s="50">
        <v>6.596986</v>
      </c>
      <c r="E89" s="34">
        <v>32.868</v>
      </c>
    </row>
    <row r="90" spans="1:5" ht="12.75">
      <c r="A90" s="11" t="s">
        <v>85</v>
      </c>
      <c r="B90" s="10"/>
      <c r="C90" s="16"/>
      <c r="D90" s="50">
        <v>104.602188</v>
      </c>
      <c r="E90" s="34" t="s">
        <v>247</v>
      </c>
    </row>
    <row r="91" spans="1:5" ht="12.75">
      <c r="A91" s="9" t="s">
        <v>86</v>
      </c>
      <c r="B91" s="10"/>
      <c r="C91" s="16"/>
      <c r="D91" s="50"/>
      <c r="E91" s="27" t="s">
        <v>254</v>
      </c>
    </row>
    <row r="92" spans="1:5" ht="12.75">
      <c r="A92" s="13" t="s">
        <v>89</v>
      </c>
      <c r="B92" s="10"/>
      <c r="C92" s="16"/>
      <c r="E92" s="26"/>
    </row>
    <row r="93" spans="1:5" ht="12.75">
      <c r="A93" s="13" t="s">
        <v>90</v>
      </c>
      <c r="B93" s="10"/>
      <c r="C93" s="16"/>
      <c r="D93" s="51">
        <v>975.7</v>
      </c>
      <c r="E93" s="34" t="s">
        <v>248</v>
      </c>
    </row>
    <row r="94" spans="1:5" ht="12.75">
      <c r="A94" s="12" t="s">
        <v>91</v>
      </c>
      <c r="B94" s="9"/>
      <c r="C94" s="17"/>
      <c r="D94" s="49">
        <v>943.901</v>
      </c>
      <c r="E94" s="34">
        <v>944.919</v>
      </c>
    </row>
    <row r="95" spans="1:5" ht="12.75">
      <c r="A95" s="12" t="s">
        <v>92</v>
      </c>
      <c r="B95" s="9"/>
      <c r="C95" s="17"/>
      <c r="D95" s="49">
        <v>65.554</v>
      </c>
      <c r="E95" s="34">
        <v>301.096</v>
      </c>
    </row>
    <row r="96" spans="1:5" ht="12.75">
      <c r="A96" s="12" t="s">
        <v>93</v>
      </c>
      <c r="B96" s="9"/>
      <c r="C96" s="17"/>
      <c r="D96" s="49">
        <v>961.189</v>
      </c>
      <c r="E96" s="34" t="s">
        <v>249</v>
      </c>
    </row>
    <row r="97" spans="1:6" ht="12.75">
      <c r="A97" s="12" t="s">
        <v>94</v>
      </c>
      <c r="B97" s="9"/>
      <c r="C97" s="17"/>
      <c r="D97" s="49" t="s">
        <v>275</v>
      </c>
      <c r="E97" s="34" t="s">
        <v>250</v>
      </c>
      <c r="F97" s="19"/>
    </row>
    <row r="98" spans="1:5" ht="12.75">
      <c r="A98" s="12" t="s">
        <v>95</v>
      </c>
      <c r="B98" s="9"/>
      <c r="C98" s="17"/>
      <c r="D98" s="44" t="s">
        <v>276</v>
      </c>
      <c r="E98" s="44" t="s">
        <v>251</v>
      </c>
    </row>
  </sheetData>
  <sheetProtection/>
  <mergeCells count="5">
    <mergeCell ref="A1:B1"/>
    <mergeCell ref="A2:B2"/>
    <mergeCell ref="A3:B3"/>
    <mergeCell ref="E4:F4"/>
    <mergeCell ref="A5:F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="120" zoomScaleNormal="120" zoomScalePageLayoutView="0" workbookViewId="0" topLeftCell="B16">
      <selection activeCell="F29" sqref="F29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4" width="20.00390625" style="20" customWidth="1"/>
    <col min="5" max="5" width="20.00390625" style="0" customWidth="1"/>
  </cols>
  <sheetData>
    <row r="1" spans="1:5" ht="12">
      <c r="A1" s="62" t="s">
        <v>0</v>
      </c>
      <c r="B1" s="63"/>
      <c r="E1" t="s">
        <v>1</v>
      </c>
    </row>
    <row r="2" spans="1:5" ht="12">
      <c r="A2" s="63" t="s">
        <v>2</v>
      </c>
      <c r="B2" s="63"/>
      <c r="E2" t="s">
        <v>3</v>
      </c>
    </row>
    <row r="3" spans="1:2" ht="12">
      <c r="A3" s="63" t="s">
        <v>4</v>
      </c>
      <c r="B3" s="63"/>
    </row>
    <row r="4" ht="12"/>
    <row r="5" spans="1:5" ht="19.5" customHeight="1">
      <c r="A5" s="64" t="s">
        <v>192</v>
      </c>
      <c r="B5" s="63"/>
      <c r="C5" s="63"/>
      <c r="D5" s="63"/>
      <c r="E5" s="63"/>
    </row>
    <row r="7" spans="4:5" ht="12.75">
      <c r="D7" s="65"/>
      <c r="E7" s="66"/>
    </row>
    <row r="8" spans="1:5" ht="12">
      <c r="A8" s="1" t="s">
        <v>7</v>
      </c>
      <c r="B8" s="1" t="s">
        <v>8</v>
      </c>
      <c r="C8" s="1" t="s">
        <v>9</v>
      </c>
      <c r="D8" s="21">
        <v>2023</v>
      </c>
      <c r="E8" s="21">
        <v>2022</v>
      </c>
    </row>
    <row r="9" spans="1:5" ht="12">
      <c r="A9" s="3" t="s">
        <v>193</v>
      </c>
      <c r="B9" s="4" t="s">
        <v>99</v>
      </c>
      <c r="C9" s="14"/>
      <c r="D9" s="59">
        <v>2023</v>
      </c>
      <c r="E9" s="59">
        <v>2022</v>
      </c>
    </row>
    <row r="10" spans="1:5" ht="12">
      <c r="A10" s="3" t="s">
        <v>194</v>
      </c>
      <c r="B10" s="4" t="s">
        <v>101</v>
      </c>
      <c r="C10" s="14"/>
      <c r="D10" s="59" t="s">
        <v>277</v>
      </c>
      <c r="E10" s="59" t="s">
        <v>283</v>
      </c>
    </row>
    <row r="11" spans="1:5" ht="12">
      <c r="A11" s="2" t="s">
        <v>195</v>
      </c>
      <c r="B11" s="4" t="s">
        <v>103</v>
      </c>
      <c r="C11" s="14"/>
      <c r="D11" s="59">
        <v>-4.824135</v>
      </c>
      <c r="E11" s="59">
        <v>-2.930203</v>
      </c>
    </row>
    <row r="12" spans="1:5" ht="12">
      <c r="A12" s="3" t="s">
        <v>196</v>
      </c>
      <c r="B12" s="4" t="s">
        <v>105</v>
      </c>
      <c r="C12" s="14"/>
      <c r="D12" s="59" t="s">
        <v>278</v>
      </c>
      <c r="E12" s="59" t="s">
        <v>280</v>
      </c>
    </row>
    <row r="13" spans="1:5" ht="12">
      <c r="A13" s="3" t="s">
        <v>197</v>
      </c>
      <c r="B13" s="4" t="s">
        <v>107</v>
      </c>
      <c r="C13" s="14"/>
      <c r="D13" s="59">
        <v>318.126</v>
      </c>
      <c r="E13" s="59" t="s">
        <v>281</v>
      </c>
    </row>
    <row r="14" spans="1:5" ht="12">
      <c r="A14" s="2" t="s">
        <v>198</v>
      </c>
      <c r="B14" s="4" t="s">
        <v>109</v>
      </c>
      <c r="C14" s="14"/>
      <c r="D14" s="59">
        <v>-91.995</v>
      </c>
      <c r="E14" s="59">
        <v>-59.426</v>
      </c>
    </row>
    <row r="15" spans="1:5" ht="12">
      <c r="A15" s="3" t="s">
        <v>199</v>
      </c>
      <c r="B15" s="4" t="s">
        <v>111</v>
      </c>
      <c r="C15" s="14"/>
      <c r="D15" s="59">
        <v>226.131</v>
      </c>
      <c r="E15" s="59">
        <v>217.414</v>
      </c>
    </row>
    <row r="16" spans="1:5" ht="12">
      <c r="A16" s="3" t="s">
        <v>200</v>
      </c>
      <c r="B16" s="4" t="s">
        <v>113</v>
      </c>
      <c r="C16" s="14"/>
      <c r="D16" s="60">
        <v>144.968</v>
      </c>
      <c r="E16" s="59">
        <v>-14.526</v>
      </c>
    </row>
    <row r="17" spans="1:5" ht="12">
      <c r="A17" s="3" t="s">
        <v>201</v>
      </c>
      <c r="B17" s="4" t="s">
        <v>115</v>
      </c>
      <c r="C17" s="14"/>
      <c r="D17" s="59">
        <v>40</v>
      </c>
      <c r="E17" s="59">
        <v>-9.598</v>
      </c>
    </row>
    <row r="18" spans="1:5" ht="12">
      <c r="A18" s="3" t="s">
        <v>202</v>
      </c>
      <c r="B18" s="4" t="s">
        <v>118</v>
      </c>
      <c r="C18" s="14"/>
      <c r="D18" s="59">
        <v>19.173</v>
      </c>
      <c r="E18" s="59">
        <v>199.543</v>
      </c>
    </row>
    <row r="19" spans="1:5" ht="12">
      <c r="A19" s="3" t="s">
        <v>203</v>
      </c>
      <c r="B19" s="4" t="s">
        <v>120</v>
      </c>
      <c r="C19" s="14"/>
      <c r="D19" s="59">
        <v>-30.701</v>
      </c>
      <c r="E19" s="59">
        <v>-8095</v>
      </c>
    </row>
    <row r="20" spans="1:5" ht="12">
      <c r="A20" s="2" t="s">
        <v>204</v>
      </c>
      <c r="B20" s="4" t="s">
        <v>122</v>
      </c>
      <c r="C20" s="14"/>
      <c r="D20" s="59">
        <v>-11.528</v>
      </c>
      <c r="E20" s="59">
        <v>191.448</v>
      </c>
    </row>
    <row r="21" spans="1:5" ht="12">
      <c r="A21" s="3" t="s">
        <v>205</v>
      </c>
      <c r="B21" s="4" t="s">
        <v>124</v>
      </c>
      <c r="C21" s="14"/>
      <c r="D21" s="59">
        <v>-1.344268</v>
      </c>
      <c r="E21" s="59">
        <v>-1.15337</v>
      </c>
    </row>
    <row r="22" spans="1:5" ht="12">
      <c r="A22" s="3" t="s">
        <v>206</v>
      </c>
      <c r="B22" s="4" t="s">
        <v>126</v>
      </c>
      <c r="C22" s="14"/>
      <c r="D22" s="59" t="s">
        <v>279</v>
      </c>
      <c r="E22" s="59" t="s">
        <v>282</v>
      </c>
    </row>
    <row r="23" spans="1:5" ht="12">
      <c r="A23" s="2" t="s">
        <v>207</v>
      </c>
      <c r="B23" s="4" t="s">
        <v>128</v>
      </c>
      <c r="C23" s="14"/>
      <c r="D23" s="59">
        <v>-223.907</v>
      </c>
      <c r="E23" s="59">
        <v>-311.663</v>
      </c>
    </row>
    <row r="24" spans="1:5" ht="12">
      <c r="A24" s="3" t="s">
        <v>208</v>
      </c>
      <c r="B24" s="4" t="s">
        <v>131</v>
      </c>
      <c r="C24" s="14"/>
      <c r="D24" s="59"/>
      <c r="E24" s="59"/>
    </row>
    <row r="25" spans="1:5" ht="12">
      <c r="A25" s="2" t="s">
        <v>209</v>
      </c>
      <c r="B25" s="4" t="s">
        <v>133</v>
      </c>
      <c r="C25" s="14"/>
      <c r="D25" s="59" t="s">
        <v>284</v>
      </c>
      <c r="E25" s="59" t="s">
        <v>285</v>
      </c>
    </row>
    <row r="26" spans="1:5" ht="12">
      <c r="A26" s="3" t="s">
        <v>210</v>
      </c>
      <c r="B26" s="4" t="s">
        <v>135</v>
      </c>
      <c r="C26" s="14"/>
      <c r="D26" s="59">
        <v>-322.325</v>
      </c>
      <c r="E26" s="59">
        <v>-374.628</v>
      </c>
    </row>
    <row r="27" spans="1:5" ht="12">
      <c r="A27" s="3" t="s">
        <v>211</v>
      </c>
      <c r="B27" s="4" t="s">
        <v>137</v>
      </c>
      <c r="C27" s="14"/>
      <c r="D27" s="59"/>
      <c r="E27" s="59"/>
    </row>
    <row r="28" spans="1:5" ht="12">
      <c r="A28" s="2" t="s">
        <v>212</v>
      </c>
      <c r="B28" s="4" t="s">
        <v>139</v>
      </c>
      <c r="C28" s="14"/>
      <c r="D28" s="59">
        <v>-322.325</v>
      </c>
      <c r="E28" s="59">
        <v>-374.628</v>
      </c>
    </row>
    <row r="29" spans="1:5" ht="12">
      <c r="A29" s="2" t="s">
        <v>213</v>
      </c>
      <c r="B29" s="4" t="s">
        <v>141</v>
      </c>
      <c r="C29" s="14"/>
      <c r="D29" s="59">
        <v>1243.316</v>
      </c>
      <c r="E29" s="59">
        <v>1420783</v>
      </c>
    </row>
    <row r="30" spans="1:5" ht="12">
      <c r="A30" s="3" t="s">
        <v>214</v>
      </c>
      <c r="B30" s="4" t="s">
        <v>143</v>
      </c>
      <c r="C30" s="14"/>
      <c r="D30" s="59"/>
      <c r="E30" s="59"/>
    </row>
    <row r="31" spans="1:5" ht="12">
      <c r="A31" s="3" t="s">
        <v>215</v>
      </c>
      <c r="B31" s="4" t="s">
        <v>145</v>
      </c>
      <c r="C31" s="14"/>
      <c r="D31" s="59">
        <v>719</v>
      </c>
      <c r="E31" s="61">
        <v>1.18</v>
      </c>
    </row>
  </sheetData>
  <sheetProtection/>
  <mergeCells count="5">
    <mergeCell ref="A1:B1"/>
    <mergeCell ref="A2:B2"/>
    <mergeCell ref="A3:B3"/>
    <mergeCell ref="A5:E5"/>
    <mergeCell ref="D7:E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40">
      <selection activeCell="C66" sqref="C66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4" width="17.140625" style="5" customWidth="1"/>
    <col min="5" max="5" width="16.00390625" style="24" customWidth="1"/>
    <col min="6" max="6" width="19.28125" style="0" customWidth="1"/>
  </cols>
  <sheetData>
    <row r="1" spans="1:3" ht="12">
      <c r="A1" s="62" t="s">
        <v>0</v>
      </c>
      <c r="B1" s="63"/>
      <c r="C1" t="s">
        <v>1</v>
      </c>
    </row>
    <row r="2" spans="1:3" ht="12">
      <c r="A2" s="63" t="s">
        <v>2</v>
      </c>
      <c r="B2" s="63"/>
      <c r="C2" t="s">
        <v>3</v>
      </c>
    </row>
    <row r="3" spans="1:2" ht="12">
      <c r="A3" s="63" t="s">
        <v>4</v>
      </c>
      <c r="B3" s="63"/>
    </row>
    <row r="4" spans="3:4" ht="12">
      <c r="C4" s="63" t="s">
        <v>5</v>
      </c>
      <c r="D4" s="63"/>
    </row>
    <row r="5" spans="1:4" ht="19.5" customHeight="1">
      <c r="A5" s="64" t="s">
        <v>96</v>
      </c>
      <c r="B5" s="63"/>
      <c r="C5" s="63"/>
      <c r="D5" s="63"/>
    </row>
    <row r="8" spans="1:5" ht="12.75" thickBot="1">
      <c r="A8" s="1" t="s">
        <v>7</v>
      </c>
      <c r="B8" s="1" t="s">
        <v>8</v>
      </c>
      <c r="C8" s="1" t="s">
        <v>9</v>
      </c>
      <c r="D8" s="18" t="s">
        <v>255</v>
      </c>
      <c r="E8" s="18" t="s">
        <v>256</v>
      </c>
    </row>
    <row r="9" spans="1:5" ht="12.75">
      <c r="A9" s="2" t="s">
        <v>97</v>
      </c>
      <c r="B9" s="4"/>
      <c r="C9" s="4"/>
      <c r="D9" s="67" t="s">
        <v>294</v>
      </c>
      <c r="E9" s="69" t="s">
        <v>295</v>
      </c>
    </row>
    <row r="10" spans="1:5" ht="12.75">
      <c r="A10" s="3" t="s">
        <v>98</v>
      </c>
      <c r="B10" s="4" t="s">
        <v>99</v>
      </c>
      <c r="C10" s="14"/>
      <c r="D10" s="23" t="s">
        <v>286</v>
      </c>
      <c r="E10" s="23" t="s">
        <v>296</v>
      </c>
    </row>
    <row r="11" spans="1:5" ht="12.75">
      <c r="A11" s="3" t="s">
        <v>100</v>
      </c>
      <c r="B11" s="4" t="s">
        <v>101</v>
      </c>
      <c r="C11" s="14"/>
      <c r="D11" s="23" t="s">
        <v>287</v>
      </c>
      <c r="E11" s="70">
        <v>-3.579238</v>
      </c>
    </row>
    <row r="12" spans="1:5" ht="12.75">
      <c r="A12" s="3" t="s">
        <v>102</v>
      </c>
      <c r="B12" s="4" t="s">
        <v>103</v>
      </c>
      <c r="C12" s="14"/>
      <c r="D12" s="35">
        <v>235.27</v>
      </c>
      <c r="E12" s="35">
        <v>230.562</v>
      </c>
    </row>
    <row r="13" spans="1:5" ht="12.75">
      <c r="A13" s="3" t="s">
        <v>104</v>
      </c>
      <c r="B13" s="4" t="s">
        <v>105</v>
      </c>
      <c r="C13" s="14"/>
      <c r="D13" s="35">
        <v>-70.413</v>
      </c>
      <c r="E13" s="35">
        <v>79.897</v>
      </c>
    </row>
    <row r="14" spans="1:5" ht="12.75">
      <c r="A14" s="3" t="s">
        <v>106</v>
      </c>
      <c r="B14" s="4" t="s">
        <v>107</v>
      </c>
      <c r="C14" s="14"/>
      <c r="D14" s="39">
        <v>1230</v>
      </c>
      <c r="E14" s="35">
        <v>161.319</v>
      </c>
    </row>
    <row r="15" spans="1:5" ht="12.75">
      <c r="A15" s="3" t="s">
        <v>108</v>
      </c>
      <c r="B15" s="4" t="s">
        <v>109</v>
      </c>
      <c r="C15" s="14"/>
      <c r="D15" s="35">
        <v>11.606</v>
      </c>
      <c r="E15" s="35">
        <v>29.251</v>
      </c>
    </row>
    <row r="16" spans="1:5" ht="12.75">
      <c r="A16" s="3" t="s">
        <v>110</v>
      </c>
      <c r="B16" s="4" t="s">
        <v>111</v>
      </c>
      <c r="C16" s="14"/>
      <c r="D16" s="35">
        <v>-526.555</v>
      </c>
      <c r="E16" s="35">
        <v>-938.35</v>
      </c>
    </row>
    <row r="17" spans="1:5" ht="12.75">
      <c r="A17" s="3" t="s">
        <v>112</v>
      </c>
      <c r="B17" s="4" t="s">
        <v>113</v>
      </c>
      <c r="C17" s="14"/>
      <c r="D17" s="35">
        <v>-813.925</v>
      </c>
      <c r="E17" s="35">
        <v>-200.528</v>
      </c>
    </row>
    <row r="18" spans="1:5" ht="12.75">
      <c r="A18" s="2" t="s">
        <v>114</v>
      </c>
      <c r="B18" s="4" t="s">
        <v>115</v>
      </c>
      <c r="C18" s="14"/>
      <c r="D18" s="68" t="s">
        <v>288</v>
      </c>
      <c r="E18" s="68" t="s">
        <v>297</v>
      </c>
    </row>
    <row r="19" spans="1:5" ht="12.75">
      <c r="A19" s="2" t="s">
        <v>116</v>
      </c>
      <c r="B19" s="4"/>
      <c r="C19" s="14"/>
      <c r="D19" s="35" t="s">
        <v>289</v>
      </c>
      <c r="E19" s="35" t="s">
        <v>298</v>
      </c>
    </row>
    <row r="20" spans="1:5" ht="12.75">
      <c r="A20" s="3" t="s">
        <v>117</v>
      </c>
      <c r="B20" s="4" t="s">
        <v>118</v>
      </c>
      <c r="C20" s="14"/>
      <c r="D20" s="39">
        <v>400000</v>
      </c>
      <c r="E20" s="35">
        <v>300.083</v>
      </c>
    </row>
    <row r="21" spans="1:5" ht="12.75">
      <c r="A21" s="3" t="s">
        <v>119</v>
      </c>
      <c r="B21" s="4" t="s">
        <v>120</v>
      </c>
      <c r="C21" s="14"/>
      <c r="D21" s="35" t="s">
        <v>290</v>
      </c>
      <c r="E21" s="36" t="s">
        <v>299</v>
      </c>
    </row>
    <row r="22" spans="1:5" ht="12.75">
      <c r="A22" s="3" t="s">
        <v>121</v>
      </c>
      <c r="B22" s="4" t="s">
        <v>122</v>
      </c>
      <c r="C22" s="14"/>
      <c r="D22" s="35">
        <v>-360.271</v>
      </c>
      <c r="E22" s="37">
        <v>-47.875</v>
      </c>
    </row>
    <row r="23" spans="1:5" ht="12.75">
      <c r="A23" s="3" t="s">
        <v>123</v>
      </c>
      <c r="B23" s="4" t="s">
        <v>124</v>
      </c>
      <c r="C23" s="14"/>
      <c r="D23" s="35" t="s">
        <v>291</v>
      </c>
      <c r="E23" s="35">
        <v>1205.108</v>
      </c>
    </row>
    <row r="24" spans="1:5" ht="12.75">
      <c r="A24" s="3" t="s">
        <v>125</v>
      </c>
      <c r="B24" s="4" t="s">
        <v>126</v>
      </c>
      <c r="C24" s="14"/>
      <c r="D24" s="23">
        <v>-1185.175</v>
      </c>
      <c r="E24" s="42"/>
    </row>
    <row r="25" spans="1:5" ht="12.75">
      <c r="A25" s="3" t="s">
        <v>127</v>
      </c>
      <c r="B25" s="4" t="s">
        <v>128</v>
      </c>
      <c r="C25" s="14"/>
      <c r="D25" s="23" t="s">
        <v>292</v>
      </c>
      <c r="E25" s="23">
        <v>-350.469</v>
      </c>
    </row>
    <row r="26" spans="1:5" ht="12.75">
      <c r="A26" s="2" t="s">
        <v>129</v>
      </c>
      <c r="B26" s="4"/>
      <c r="C26" s="14"/>
      <c r="D26" s="23" t="s">
        <v>293</v>
      </c>
      <c r="E26" s="23" t="s">
        <v>300</v>
      </c>
    </row>
    <row r="27" spans="1:5" ht="12" customHeight="1">
      <c r="A27" s="3" t="s">
        <v>130</v>
      </c>
      <c r="B27" s="4" t="s">
        <v>131</v>
      </c>
      <c r="C27" s="14"/>
      <c r="D27" s="23" t="s">
        <v>301</v>
      </c>
      <c r="E27" s="23" t="s">
        <v>303</v>
      </c>
    </row>
    <row r="28" spans="1:5" ht="12" customHeight="1">
      <c r="A28" s="3" t="s">
        <v>132</v>
      </c>
      <c r="B28" s="4" t="s">
        <v>133</v>
      </c>
      <c r="C28" s="14"/>
      <c r="D28" s="23" t="s">
        <v>302</v>
      </c>
      <c r="E28" s="23" t="s">
        <v>304</v>
      </c>
    </row>
    <row r="29" spans="1:5" ht="12.75">
      <c r="A29" s="3" t="s">
        <v>134</v>
      </c>
      <c r="B29" s="4" t="s">
        <v>135</v>
      </c>
      <c r="C29" s="14"/>
      <c r="D29" s="23" t="s">
        <v>306</v>
      </c>
      <c r="E29" s="23" t="s">
        <v>305</v>
      </c>
    </row>
    <row r="30" spans="1:5" ht="12.75">
      <c r="A30" s="3" t="s">
        <v>136</v>
      </c>
      <c r="B30" s="4" t="s">
        <v>137</v>
      </c>
      <c r="C30" s="14"/>
      <c r="D30" s="23">
        <v>10253017</v>
      </c>
      <c r="E30" s="39">
        <v>2150320</v>
      </c>
    </row>
    <row r="31" spans="1:5" ht="12.75">
      <c r="A31" s="3" t="s">
        <v>138</v>
      </c>
      <c r="B31" s="4" t="s">
        <v>139</v>
      </c>
      <c r="C31" s="14"/>
      <c r="D31" s="23"/>
      <c r="E31" s="23"/>
    </row>
    <row r="32" spans="1:5" ht="12.75">
      <c r="A32" s="3" t="s">
        <v>140</v>
      </c>
      <c r="B32" s="4" t="s">
        <v>141</v>
      </c>
      <c r="C32" s="14"/>
      <c r="D32" s="35">
        <v>-42.03</v>
      </c>
      <c r="E32" s="23"/>
    </row>
    <row r="33" spans="1:5" ht="12.75">
      <c r="A33" s="3" t="s">
        <v>142</v>
      </c>
      <c r="B33" s="4" t="s">
        <v>143</v>
      </c>
      <c r="C33" s="14"/>
      <c r="D33" s="35">
        <v>-274.279</v>
      </c>
      <c r="E33" s="35">
        <v>811.782</v>
      </c>
    </row>
    <row r="34" spans="1:5" ht="12.75">
      <c r="A34" s="3" t="s">
        <v>144</v>
      </c>
      <c r="B34" s="4" t="s">
        <v>145</v>
      </c>
      <c r="C34" s="14"/>
      <c r="D34" s="39">
        <v>-522</v>
      </c>
      <c r="E34" s="35">
        <v>-50.067</v>
      </c>
    </row>
    <row r="35" spans="1:5" ht="12.75">
      <c r="A35" s="2" t="s">
        <v>146</v>
      </c>
      <c r="B35" s="4" t="s">
        <v>147</v>
      </c>
      <c r="C35" s="14"/>
      <c r="D35" s="23" t="s">
        <v>307</v>
      </c>
      <c r="E35" s="23" t="s">
        <v>308</v>
      </c>
    </row>
    <row r="36" spans="1:5" ht="12.75">
      <c r="A36" s="2" t="s">
        <v>148</v>
      </c>
      <c r="B36" s="4"/>
      <c r="C36" s="14"/>
      <c r="D36" s="39">
        <v>-101494</v>
      </c>
      <c r="E36" s="35">
        <v>-85.4</v>
      </c>
    </row>
    <row r="37" spans="1:5" ht="12.75">
      <c r="A37" s="3" t="s">
        <v>149</v>
      </c>
      <c r="B37" s="4" t="s">
        <v>150</v>
      </c>
      <c r="C37" s="14"/>
      <c r="D37" s="39">
        <v>668</v>
      </c>
      <c r="E37" s="23">
        <v>2.305</v>
      </c>
    </row>
    <row r="38" spans="1:5" ht="12.75">
      <c r="A38" s="3" t="s">
        <v>151</v>
      </c>
      <c r="B38" s="4" t="s">
        <v>152</v>
      </c>
      <c r="C38" s="15"/>
      <c r="D38" s="39">
        <v>-613</v>
      </c>
      <c r="E38" s="39">
        <v>-997</v>
      </c>
    </row>
    <row r="39" spans="1:5" ht="12.75">
      <c r="A39" s="3" t="s">
        <v>153</v>
      </c>
      <c r="B39" s="14" t="s">
        <v>154</v>
      </c>
      <c r="C39" s="10"/>
      <c r="D39" s="23"/>
      <c r="E39" s="23"/>
    </row>
    <row r="40" spans="1:5" ht="12.75">
      <c r="A40" s="3" t="s">
        <v>155</v>
      </c>
      <c r="B40" s="14" t="s">
        <v>156</v>
      </c>
      <c r="C40" s="10"/>
      <c r="D40" s="23"/>
      <c r="E40" s="23" t="s">
        <v>216</v>
      </c>
    </row>
    <row r="41" spans="1:5" ht="12">
      <c r="A41" s="3" t="s">
        <v>157</v>
      </c>
      <c r="B41" s="14" t="s">
        <v>158</v>
      </c>
      <c r="C41" s="10"/>
      <c r="D41" s="41"/>
      <c r="E41" s="25">
        <v>0</v>
      </c>
    </row>
    <row r="42" spans="1:5" ht="12">
      <c r="A42" s="3" t="s">
        <v>159</v>
      </c>
      <c r="B42" s="14" t="s">
        <v>160</v>
      </c>
      <c r="C42" s="10"/>
      <c r="D42" s="41"/>
      <c r="E42" s="25">
        <v>0</v>
      </c>
    </row>
    <row r="43" spans="1:5" ht="12">
      <c r="A43" s="3" t="s">
        <v>161</v>
      </c>
      <c r="B43" s="14" t="s">
        <v>162</v>
      </c>
      <c r="C43" s="10"/>
      <c r="D43" s="41"/>
      <c r="E43" s="25">
        <v>0</v>
      </c>
    </row>
    <row r="44" spans="1:5" ht="12">
      <c r="A44" s="3" t="s">
        <v>163</v>
      </c>
      <c r="B44" s="14" t="s">
        <v>164</v>
      </c>
      <c r="C44" s="10"/>
      <c r="D44" s="71"/>
      <c r="E44" s="25">
        <v>0</v>
      </c>
    </row>
    <row r="45" spans="1:5" ht="12">
      <c r="A45" s="3" t="s">
        <v>165</v>
      </c>
      <c r="B45" s="14" t="s">
        <v>166</v>
      </c>
      <c r="C45" s="10"/>
      <c r="D45" s="41"/>
      <c r="E45" s="38"/>
    </row>
    <row r="46" spans="1:5" ht="12.75">
      <c r="A46" s="2" t="s">
        <v>167</v>
      </c>
      <c r="B46" s="14" t="s">
        <v>168</v>
      </c>
      <c r="C46" s="10"/>
      <c r="D46" s="39">
        <v>-101439</v>
      </c>
      <c r="E46" s="38">
        <v>-84092</v>
      </c>
    </row>
    <row r="47" spans="1:5" ht="12.75">
      <c r="A47" s="2" t="s">
        <v>169</v>
      </c>
      <c r="B47" s="14"/>
      <c r="C47" s="10"/>
      <c r="D47" s="23"/>
      <c r="E47" s="25">
        <v>0</v>
      </c>
    </row>
    <row r="48" spans="1:5" ht="12.75">
      <c r="A48" s="3" t="s">
        <v>170</v>
      </c>
      <c r="B48" s="14" t="s">
        <v>171</v>
      </c>
      <c r="C48" s="10"/>
      <c r="D48" s="23"/>
      <c r="E48" s="42"/>
    </row>
    <row r="49" spans="1:5" ht="12.75">
      <c r="A49" s="3" t="s">
        <v>172</v>
      </c>
      <c r="B49" s="14" t="s">
        <v>173</v>
      </c>
      <c r="C49" s="10"/>
      <c r="D49" s="23"/>
      <c r="E49" s="25">
        <v>0</v>
      </c>
    </row>
    <row r="50" spans="1:5" ht="12.75">
      <c r="A50" s="3" t="s">
        <v>174</v>
      </c>
      <c r="B50" s="14" t="s">
        <v>175</v>
      </c>
      <c r="C50" s="10"/>
      <c r="D50" s="23"/>
      <c r="E50" s="25">
        <v>0</v>
      </c>
    </row>
    <row r="51" spans="1:5" ht="12.75">
      <c r="A51" s="3" t="s">
        <v>176</v>
      </c>
      <c r="B51" s="14" t="s">
        <v>177</v>
      </c>
      <c r="C51" s="10"/>
      <c r="D51" s="23"/>
      <c r="E51" s="25">
        <v>0</v>
      </c>
    </row>
    <row r="52" spans="1:5" ht="12.75">
      <c r="A52" s="3" t="s">
        <v>178</v>
      </c>
      <c r="B52" s="14" t="s">
        <v>179</v>
      </c>
      <c r="C52" s="10"/>
      <c r="D52" s="23"/>
      <c r="E52" s="25">
        <v>0</v>
      </c>
    </row>
    <row r="53" spans="1:5" ht="12.75">
      <c r="A53" s="3" t="s">
        <v>180</v>
      </c>
      <c r="B53" s="14" t="s">
        <v>181</v>
      </c>
      <c r="C53" s="10"/>
      <c r="D53" s="23"/>
      <c r="E53" s="25">
        <v>0</v>
      </c>
    </row>
    <row r="54" spans="1:5" ht="12.75">
      <c r="A54" s="2" t="s">
        <v>182</v>
      </c>
      <c r="B54" s="14" t="s">
        <v>183</v>
      </c>
      <c r="C54" s="10"/>
      <c r="D54" s="41"/>
      <c r="E54" s="39"/>
    </row>
    <row r="55" spans="1:5" ht="12.75">
      <c r="A55" s="2" t="s">
        <v>184</v>
      </c>
      <c r="B55" s="4" t="s">
        <v>185</v>
      </c>
      <c r="C55" s="40"/>
      <c r="D55" s="72">
        <v>-6358657</v>
      </c>
      <c r="E55" s="39">
        <v>-4754446</v>
      </c>
    </row>
    <row r="56" spans="1:5" ht="12.75">
      <c r="A56" s="3" t="s">
        <v>186</v>
      </c>
      <c r="B56" s="4" t="s">
        <v>187</v>
      </c>
      <c r="C56" s="14"/>
      <c r="D56" s="39">
        <v>44675005</v>
      </c>
      <c r="E56" s="39">
        <v>33906684</v>
      </c>
    </row>
    <row r="57" spans="1:5" ht="12.75">
      <c r="A57" s="3" t="s">
        <v>188</v>
      </c>
      <c r="B57" s="4" t="s">
        <v>189</v>
      </c>
      <c r="C57" s="14"/>
      <c r="D57" s="39"/>
      <c r="E57" s="39"/>
    </row>
    <row r="58" spans="1:5" ht="12.75">
      <c r="A58" s="2" t="s">
        <v>190</v>
      </c>
      <c r="B58" s="4" t="s">
        <v>191</v>
      </c>
      <c r="C58" s="14"/>
      <c r="D58" s="73">
        <v>38316348</v>
      </c>
      <c r="E58" s="73">
        <v>29152238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Thi Thu Giang</dc:creator>
  <cp:keywords/>
  <dc:description/>
  <cp:lastModifiedBy>Hoang Phuong Thao</cp:lastModifiedBy>
  <dcterms:created xsi:type="dcterms:W3CDTF">2022-07-21T08:40:40Z</dcterms:created>
  <dcterms:modified xsi:type="dcterms:W3CDTF">2023-12-07T09:39:03Z</dcterms:modified>
  <cp:category/>
  <cp:version/>
  <cp:contentType/>
  <cp:contentStatus/>
</cp:coreProperties>
</file>