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14" activeTab="0"/>
  </bookViews>
  <sheets>
    <sheet name="FS 2023" sheetId="1" r:id="rId1"/>
  </sheets>
  <definedNames/>
  <calcPr fullCalcOnLoad="1"/>
</workbook>
</file>

<file path=xl/sharedStrings.xml><?xml version="1.0" encoding="utf-8"?>
<sst xmlns="http://schemas.openxmlformats.org/spreadsheetml/2006/main" count="365" uniqueCount="332">
  <si>
    <t>I</t>
  </si>
  <si>
    <t>II</t>
  </si>
  <si>
    <t>III</t>
  </si>
  <si>
    <t>IV</t>
  </si>
  <si>
    <t>V</t>
  </si>
  <si>
    <t>Items</t>
  </si>
  <si>
    <t>TOTAL ASSETS</t>
  </si>
  <si>
    <t>Descriptions</t>
  </si>
  <si>
    <t>Minority interest</t>
  </si>
  <si>
    <t>Form B 01 – DN</t>
  </si>
  <si>
    <t>ASSETS</t>
  </si>
  <si>
    <t>Tangible fixed assets</t>
  </si>
  <si>
    <t>RESOURCES</t>
  </si>
  <si>
    <t>VI</t>
  </si>
  <si>
    <t>LIABILITIES</t>
  </si>
  <si>
    <t>Deferred Tax Assets</t>
  </si>
  <si>
    <t xml:space="preserve">IV </t>
  </si>
  <si>
    <t>VII</t>
  </si>
  <si>
    <t>VIII</t>
  </si>
  <si>
    <t>IX</t>
  </si>
  <si>
    <t>X</t>
  </si>
  <si>
    <t>XI</t>
  </si>
  <si>
    <t>XII</t>
  </si>
  <si>
    <t>XIII</t>
  </si>
  <si>
    <t>Cash and cash equivalents on hand</t>
  </si>
  <si>
    <t>Balances with the State Bank of Vietnam (“the SBV”)</t>
  </si>
  <si>
    <t>Placements with and loans to other banks</t>
  </si>
  <si>
    <t>Current accounts with other banks</t>
  </si>
  <si>
    <t>Term deposits with and loans to other banks</t>
  </si>
  <si>
    <t xml:space="preserve">Trading securities </t>
  </si>
  <si>
    <t>Trading securities</t>
  </si>
  <si>
    <t>Less: provision for impairment</t>
  </si>
  <si>
    <t xml:space="preserve">Derivative financial instruments and other financial assets </t>
  </si>
  <si>
    <t>Loans and advances to customers</t>
  </si>
  <si>
    <t>Less: provision for credit losses</t>
  </si>
  <si>
    <t>Investment securities</t>
  </si>
  <si>
    <t>Securities - available-for-sale</t>
  </si>
  <si>
    <t>Securities - held-to-maturity</t>
  </si>
  <si>
    <t>Provision for impairment of investment securities</t>
  </si>
  <si>
    <t>Long-term investments</t>
  </si>
  <si>
    <t>Other long-term investments</t>
  </si>
  <si>
    <t>Provision for impairment of long-term investments</t>
  </si>
  <si>
    <t>Fixed assets</t>
  </si>
  <si>
    <t>Other assets</t>
  </si>
  <si>
    <t xml:space="preserve">Interests and fees Receivables </t>
  </si>
  <si>
    <t>Borrowings from the Ministry of Finance (“MOF”) and the SBV</t>
  </si>
  <si>
    <t>Deposits and borrowings from other banks</t>
  </si>
  <si>
    <t>Customer deposits and other amounts due to customers</t>
  </si>
  <si>
    <t>Valuable papers issued by the Bank</t>
  </si>
  <si>
    <t xml:space="preserve">Derivative financial  instruments </t>
  </si>
  <si>
    <t>Other liabilities</t>
  </si>
  <si>
    <t xml:space="preserve">Accrued interest expenses </t>
  </si>
  <si>
    <t xml:space="preserve">Other payables </t>
  </si>
  <si>
    <t>TOTAL LIABILITIES</t>
  </si>
  <si>
    <t>OWNER’S EQUITY</t>
  </si>
  <si>
    <t>Capital</t>
  </si>
  <si>
    <t>Chartered capital</t>
  </si>
  <si>
    <t xml:space="preserve">Reserves </t>
  </si>
  <si>
    <t>Minority Interest</t>
  </si>
  <si>
    <t>TOTAL LIABILITIES, OWNER’S EQUITY AND MINORITY INTEREST</t>
  </si>
  <si>
    <t>Commitments and Contingencies</t>
  </si>
  <si>
    <t>Interest and similar income</t>
  </si>
  <si>
    <t>Interest and similar expenses</t>
  </si>
  <si>
    <t>NET INTEREST AND SIMILAR INCOME</t>
  </si>
  <si>
    <t>Fees and commission income</t>
  </si>
  <si>
    <t>Fees and commission expenses</t>
  </si>
  <si>
    <t>NET GAIN FROM FEES AND COMMISSION INCOME</t>
  </si>
  <si>
    <t>Net gain from trading securities</t>
  </si>
  <si>
    <t>Net gain (loss) from securities investment</t>
  </si>
  <si>
    <t>Other operating income</t>
  </si>
  <si>
    <t>Other operating expenses</t>
  </si>
  <si>
    <t>NET OTHER OPERATING INCOME</t>
  </si>
  <si>
    <t>Net share of profit in associates joint-ventures and dividend income</t>
  </si>
  <si>
    <t>OPERATING EXPENSES</t>
  </si>
  <si>
    <t xml:space="preserve">Net profit before provision for credit losses </t>
  </si>
  <si>
    <t>Provision of credit losses</t>
  </si>
  <si>
    <t>PROFIT BEFORE TAX</t>
  </si>
  <si>
    <t>Current enterprise income tax</t>
  </si>
  <si>
    <t>Income tax payables</t>
  </si>
  <si>
    <t>Profit after tax</t>
  </si>
  <si>
    <t>NET PROFIT FOR THE YEAR</t>
  </si>
  <si>
    <t>Less: Provision for credit losses</t>
  </si>
  <si>
    <t>Investments in joint-ventures and associates</t>
  </si>
  <si>
    <t>XIV</t>
  </si>
  <si>
    <t>XV</t>
  </si>
  <si>
    <t xml:space="preserve">Deferred enterprise income tax </t>
  </si>
  <si>
    <t>b</t>
  </si>
  <si>
    <t>c</t>
  </si>
  <si>
    <t>d</t>
  </si>
  <si>
    <t>e</t>
  </si>
  <si>
    <t>g</t>
  </si>
  <si>
    <t>a</t>
  </si>
  <si>
    <t>Investment in Subsidiaries</t>
  </si>
  <si>
    <t xml:space="preserve">   - Historical cost</t>
  </si>
  <si>
    <t xml:space="preserve">   - Accumulated Depreciation</t>
  </si>
  <si>
    <t>Intangible fixed assets</t>
  </si>
  <si>
    <t xml:space="preserve">   - Accumulated Amortization</t>
  </si>
  <si>
    <t>Receivables</t>
  </si>
  <si>
    <t>Allowance for uncollectible receivables</t>
  </si>
  <si>
    <t>Current accounts held by other banks</t>
  </si>
  <si>
    <t>Other allowance (for Commitments and Contingencies)</t>
  </si>
  <si>
    <t>Basic Construction Capital</t>
  </si>
  <si>
    <t>Share premium</t>
  </si>
  <si>
    <t>Treasury stock</t>
  </si>
  <si>
    <t>Other capital</t>
  </si>
  <si>
    <t>Revaluation differences on Assets</t>
  </si>
  <si>
    <t>Preferred stock</t>
  </si>
  <si>
    <t>These figures are submitted to the Hanoi Stock Exchange by the Company</t>
  </si>
  <si>
    <t>Company: Vietnam Joint Stock Commercial Bank For Industry And Trade</t>
  </si>
  <si>
    <t>Undistributed profit after tax</t>
  </si>
  <si>
    <t>Exchange rate differences</t>
  </si>
  <si>
    <t>Current Year</t>
  </si>
  <si>
    <t>Previous Year</t>
  </si>
  <si>
    <t>Net gain from dealing in services</t>
  </si>
  <si>
    <t>(Attached to Decision No, 15/2006/QĐ-BTC dated 20/03/2006 the Minister of Finance)</t>
  </si>
  <si>
    <t>No,</t>
  </si>
  <si>
    <t>（18.181)</t>
  </si>
  <si>
    <t>11.066.956</t>
  </si>
  <si>
    <t>242.431.953</t>
  </si>
  <si>
    <t>222.454.660</t>
  </si>
  <si>
    <t>19.977.293</t>
  </si>
  <si>
    <t>1.622.967</t>
  </si>
  <si>
    <t>（216.784)</t>
  </si>
  <si>
    <t>3.058.727</t>
  </si>
  <si>
    <t>1.245,057.876</t>
  </si>
  <si>
    <t>1.274,821.709</t>
  </si>
  <si>
    <t>（29.763.833)</t>
  </si>
  <si>
    <t>180.312.848</t>
  </si>
  <si>
    <t>178.685.028</t>
  </si>
  <si>
    <t>（68.958)</t>
  </si>
  <si>
    <t>3.303.160</t>
  </si>
  <si>
    <t>10.202.191</t>
  </si>
  <si>
    <t>6.047.480</t>
  </si>
  <si>
    <t>（10.143.350)</t>
  </si>
  <si>
    <t>6.779 297</t>
  </si>
  <si>
    <t>（2.624.586)</t>
  </si>
  <si>
    <t>65.993.812</t>
  </si>
  <si>
    <t>（61.626)</t>
  </si>
  <si>
    <t>I, BALANCE SHEET</t>
  </si>
  <si>
    <t>8.974.677</t>
  </si>
  <si>
    <t>104.779.302</t>
  </si>
  <si>
    <t>2.392.201</t>
  </si>
  <si>
    <t>91.370.419</t>
  </si>
  <si>
    <t>43.114.308</t>
  </si>
  <si>
    <t>21.587.660</t>
  </si>
  <si>
    <t>1.038.790</t>
  </si>
  <si>
    <t>1.700.262.107</t>
  </si>
  <si>
    <t>108.167.657</t>
  </si>
  <si>
    <t>48.057.506</t>
  </si>
  <si>
    <t>16.074.632</t>
  </si>
  <si>
    <t>1.808.429.764</t>
  </si>
  <si>
    <t xml:space="preserve"> II, INCOME STATEMENT </t>
  </si>
  <si>
    <t>No.</t>
  </si>
  <si>
    <t>Current Quarter</t>
  </si>
  <si>
    <t>Previous Quarter</t>
  </si>
  <si>
    <t xml:space="preserve">Interest earned and equivalent income received </t>
  </si>
  <si>
    <t>Interest expenses and other equivalent costs paid</t>
  </si>
  <si>
    <t>Income from opering activities received</t>
  </si>
  <si>
    <t xml:space="preserve">Differences on cash payables and receivables </t>
  </si>
  <si>
    <t>Other cash inflows/ outflows</t>
  </si>
  <si>
    <t xml:space="preserve">Proceeds from debt collections forgiven and paid by provisions </t>
  </si>
  <si>
    <t>Cash outflows for employees</t>
  </si>
  <si>
    <t>Corporate income tax paid</t>
  </si>
  <si>
    <t xml:space="preserve">Operating profit before changes in working capital </t>
  </si>
  <si>
    <t>Increase/ decrease in deposits, gold, and loans for other credit institution</t>
  </si>
  <si>
    <t>Increase/ decrease in trading securities</t>
  </si>
  <si>
    <t>Increase/ decrease in derivatives and other financal assets</t>
  </si>
  <si>
    <t>Increase/ decrease in loans from customers</t>
  </si>
  <si>
    <t>Decrease in compensationary provisions</t>
  </si>
  <si>
    <t>Increase/ decrease in other operating activities</t>
  </si>
  <si>
    <t>Increase/ decrease in borrowings from the government and state banks</t>
  </si>
  <si>
    <t>Increase/ decrease in loans and deposits from other credit institution</t>
  </si>
  <si>
    <t>Increase/ decrease in deposits from customers</t>
  </si>
  <si>
    <t>Increase/ decrease in issuance of valuable papers</t>
  </si>
  <si>
    <t>Increase/ decrease in aids, trust, loans, and warranties by credit institution</t>
  </si>
  <si>
    <t>Increase/ decrease in derivatives and other loans</t>
  </si>
  <si>
    <t>Increase/ decrease in operating liabilities</t>
  </si>
  <si>
    <t>Expenditures from credit institutions</t>
  </si>
  <si>
    <t xml:space="preserve">Net cash flow from operating activities </t>
  </si>
  <si>
    <t xml:space="preserve">Purchases of fixed assets </t>
  </si>
  <si>
    <t>Proceeds from disposal or transfer of fixed assets</t>
  </si>
  <si>
    <t>Expenditures on diposal or transfer of fixed assets</t>
  </si>
  <si>
    <t>Investment property</t>
  </si>
  <si>
    <t>Disposal or transfer of investment property</t>
  </si>
  <si>
    <t>Expenditures on diposal or transfer of investment property</t>
  </si>
  <si>
    <t>Expenditures on equity invesments in other entities</t>
  </si>
  <si>
    <t>Proceeds from equity investment in other entities</t>
  </si>
  <si>
    <t xml:space="preserve">Proceeds from dividends and distributed profits </t>
  </si>
  <si>
    <t>Net cash used in investing activities</t>
  </si>
  <si>
    <t>Increase in stock capital from contributions and/ or stock issues</t>
  </si>
  <si>
    <t>Proceeds from issuance of valuable papers eligible for owner's equity and other long-term liabilities</t>
  </si>
  <si>
    <t>Expenditures on issuance of valuable papers eligible for owner's equity and other long-term liabilities</t>
  </si>
  <si>
    <t>Dividends and distributed profits</t>
  </si>
  <si>
    <t>Expenditures on treasury stocks</t>
  </si>
  <si>
    <t>Proceeds from sales of treasury stocks</t>
  </si>
  <si>
    <t>Net cash used in financing activities</t>
  </si>
  <si>
    <t xml:space="preserve">Net increase/decrease in cash and cash equivalents </t>
  </si>
  <si>
    <t>Cash and cash equivalents at beginning of year</t>
  </si>
  <si>
    <t>Effect of changes in exchange rates</t>
  </si>
  <si>
    <t>Cash and cash equivalents at the end of year</t>
  </si>
  <si>
    <t xml:space="preserve"> II. CASH FLOW STATEMENT </t>
  </si>
  <si>
    <t>Change in assets</t>
  </si>
  <si>
    <t>Change in debts</t>
  </si>
  <si>
    <t>（3,844.600)</t>
  </si>
  <si>
    <t xml:space="preserve">FINANCIAL STATEMENT - QUARTER 4/2023 (consolidated)
</t>
  </si>
  <si>
    <t>Quarter 4</t>
  </si>
  <si>
    <t xml:space="preserve">Closing Balance </t>
  </si>
  <si>
    <t>Opening Balance</t>
  </si>
  <si>
    <t xml:space="preserve">9.759.580 </t>
  </si>
  <si>
    <t xml:space="preserve">40.597.059 </t>
  </si>
  <si>
    <t xml:space="preserve">279.841.639 </t>
  </si>
  <si>
    <t xml:space="preserve">259.230.017 </t>
  </si>
  <si>
    <t xml:space="preserve">20.611.622 </t>
  </si>
  <si>
    <t xml:space="preserve">2.487.90s </t>
  </si>
  <si>
    <t xml:space="preserve">2.676.130 </t>
  </si>
  <si>
    <t xml:space="preserve">1.445.571.643 </t>
  </si>
  <si>
    <t xml:space="preserve">1.473.344.564 </t>
  </si>
  <si>
    <t xml:space="preserve">(27.772.921) </t>
  </si>
  <si>
    <t xml:space="preserve">181.310.531 </t>
  </si>
  <si>
    <t xml:space="preserve">180.695.473 </t>
  </si>
  <si>
    <t xml:space="preserve">3.426.624 </t>
  </si>
  <si>
    <t xml:space="preserve">3.206.452 </t>
  </si>
  <si>
    <t xml:space="preserve">10.125.534 </t>
  </si>
  <si>
    <t xml:space="preserve">6.133.262 </t>
  </si>
  <si>
    <t xml:space="preserve">16.641.464 </t>
  </si>
  <si>
    <t xml:space="preserve">(10.508.202) </t>
  </si>
  <si>
    <t xml:space="preserve">3.992.272 </t>
  </si>
  <si>
    <t xml:space="preserve">6.804.407 </t>
  </si>
  <si>
    <t xml:space="preserve">(2.812. 135) </t>
  </si>
  <si>
    <t>59.569.502</t>
  </si>
  <si>
    <t>45.484.817</t>
  </si>
  <si>
    <t>14.710.424</t>
  </si>
  <si>
    <t>3.480.958</t>
  </si>
  <si>
    <t>2.032.690.017</t>
  </si>
  <si>
    <t xml:space="preserve">21.814.105 </t>
  </si>
  <si>
    <t xml:space="preserve">304.424.134 </t>
  </si>
  <si>
    <t xml:space="preserve">259.892.746 </t>
  </si>
  <si>
    <t xml:space="preserve">44.531.388 </t>
  </si>
  <si>
    <t xml:space="preserve">1.410.899.038 </t>
  </si>
  <si>
    <t xml:space="preserve">2.237.779 </t>
  </si>
  <si>
    <t xml:space="preserve">115.375.727 </t>
  </si>
  <si>
    <t xml:space="preserve">49.812.706 </t>
  </si>
  <si>
    <t xml:space="preserve">27.875.3 15 </t>
  </si>
  <si>
    <t xml:space="preserve">20.535.976 </t>
  </si>
  <si>
    <t xml:space="preserve">1.401.244 </t>
  </si>
  <si>
    <t xml:space="preserve">1.905.119.435 </t>
  </si>
  <si>
    <t xml:space="preserve">127.570.582 </t>
  </si>
  <si>
    <t xml:space="preserve">53.699.917 </t>
  </si>
  <si>
    <t xml:space="preserve">63.510.626 </t>
  </si>
  <si>
    <t xml:space="preserve">8.974.677 </t>
  </si>
  <si>
    <t xml:space="preserve">19.056.816 </t>
  </si>
  <si>
    <t>44.054.853</t>
  </si>
  <si>
    <t>33.513.021</t>
  </si>
  <si>
    <t xml:space="preserve">32.637.238 </t>
  </si>
  <si>
    <t xml:space="preserve">18.065.212 </t>
  </si>
  <si>
    <t xml:space="preserve">14.572.026 </t>
  </si>
  <si>
    <t xml:space="preserve">1.756.457 </t>
  </si>
  <si>
    <t xml:space="preserve">1.553.809 </t>
  </si>
  <si>
    <t xml:space="preserve">30.375.340 </t>
  </si>
  <si>
    <t xml:space="preserve">17.665.811 </t>
  </si>
  <si>
    <t xml:space="preserve">12.709.529 </t>
  </si>
  <si>
    <t xml:space="preserve">3.427.774 </t>
  </si>
  <si>
    <t xml:space="preserve">1.869.669 </t>
  </si>
  <si>
    <t xml:space="preserve">1.558.105 </t>
  </si>
  <si>
    <t xml:space="preserve">1.115.083 </t>
  </si>
  <si>
    <t xml:space="preserve">2.009.290 </t>
  </si>
  <si>
    <t xml:space="preserve">1.539,941 </t>
  </si>
  <si>
    <t xml:space="preserve">6.304.215 </t>
  </si>
  <si>
    <t xml:space="preserve">1.310.569 </t>
  </si>
  <si>
    <t>6.254.368</t>
  </si>
  <si>
    <t>1.322.534</t>
  </si>
  <si>
    <t>12.171.223</t>
  </si>
  <si>
    <t>10.527.758</t>
  </si>
  <si>
    <t>4.472.642</t>
  </si>
  <si>
    <t>5.160.007</t>
  </si>
  <si>
    <t>1.555.298</t>
  </si>
  <si>
    <t>1.082.082</t>
  </si>
  <si>
    <t>1.555.357</t>
  </si>
  <si>
    <t>1.082.533</t>
  </si>
  <si>
    <t>6.143.224</t>
  </si>
  <si>
    <t>4.285.218</t>
  </si>
  <si>
    <t>6.119.475</t>
  </si>
  <si>
    <t>4.276.077</t>
  </si>
  <si>
    <t xml:space="preserve">129.994.092 </t>
  </si>
  <si>
    <t xml:space="preserve">(2.578.894) </t>
  </si>
  <si>
    <t xml:space="preserve">7.169.472 </t>
  </si>
  <si>
    <t xml:space="preserve">4.538.976 </t>
  </si>
  <si>
    <t xml:space="preserve">4.671.302 </t>
  </si>
  <si>
    <t xml:space="preserve">(18.023.871) </t>
  </si>
  <si>
    <t xml:space="preserve">(4.790.442) </t>
  </si>
  <si>
    <t xml:space="preserve">51.240.286 </t>
  </si>
  <si>
    <t xml:space="preserve">(219.030.648) </t>
  </si>
  <si>
    <t xml:space="preserve">(11.169.611) </t>
  </si>
  <si>
    <t xml:space="preserve">(10.029.090) </t>
  </si>
  <si>
    <t xml:space="preserve">3.058.727 </t>
  </si>
  <si>
    <t xml:space="preserve">(198.500.870) </t>
  </si>
  <si>
    <t xml:space="preserve">(26.755.450) </t>
  </si>
  <si>
    <t xml:space="preserve">24.365.646 </t>
  </si>
  <si>
    <t xml:space="preserve">196.593.462 </t>
  </si>
  <si>
    <t xml:space="preserve">(82.965.197) </t>
  </si>
  <si>
    <t xml:space="preserve">94.994.291 </t>
  </si>
  <si>
    <t xml:space="preserve">161.723.004 </t>
  </si>
  <si>
    <t xml:space="preserve">24.005.308 </t>
  </si>
  <si>
    <t xml:space="preserve">102.424.70s </t>
  </si>
  <si>
    <t xml:space="preserve">(52.210.737) </t>
  </si>
  <si>
    <t xml:space="preserve">6.015.156 </t>
  </si>
  <si>
    <t xml:space="preserve">3.525.665 </t>
  </si>
  <si>
    <t xml:space="preserve">4.505.276 </t>
  </si>
  <si>
    <t xml:space="preserve">S.362.486 </t>
  </si>
  <si>
    <t xml:space="preserve">(17.193.419) </t>
  </si>
  <si>
    <t xml:space="preserve">(1.911.799)| </t>
  </si>
  <si>
    <t xml:space="preserve">50.517.333 </t>
  </si>
  <si>
    <t xml:space="preserve">(219.036.702) </t>
  </si>
  <si>
    <t xml:space="preserve">(27.273.637) </t>
  </si>
  <si>
    <t xml:space="preserve">6.188.335 </t>
  </si>
  <si>
    <t xml:space="preserve">(1.603.937) </t>
  </si>
  <si>
    <t xml:space="preserve">(144.153.942) </t>
  </si>
  <si>
    <t xml:space="preserve">(20.194.34Ss) </t>
  </si>
  <si>
    <t xml:space="preserve">(31.999.176) </t>
  </si>
  <si>
    <t xml:space="preserve">252.983.098 </t>
  </si>
  <si>
    <t xml:space="preserve">71.484.898 </t>
  </si>
  <si>
    <t xml:space="preserve">70.595.997 </t>
  </si>
  <si>
    <t xml:space="preserve">87.327.921 </t>
  </si>
  <si>
    <t>26.873.634</t>
  </si>
  <si>
    <t>(1.565.458)</t>
  </si>
  <si>
    <t>(3.163.623)</t>
  </si>
  <si>
    <t>28.803.100</t>
  </si>
  <si>
    <t>84.463.729</t>
  </si>
  <si>
    <t>28.064.466</t>
  </si>
  <si>
    <t>80.104.048</t>
  </si>
  <si>
    <t>272.303.607</t>
  </si>
  <si>
    <t>244.298.220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</si>
</sst>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&quot;$&quot;\ * #,##0.00_-;\-&quot;$&quot;\ * #,##0.00_-;_-&quot;$&quot;\ * &quot;-&quot;??_-;_-@_-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_);_(* \(#,##0.0\);_(* &quot;-&quot;?_);_(@_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00"/>
    <numFmt numFmtId="201" formatCode="0.00000000000"/>
    <numFmt numFmtId="202" formatCode="0.000000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000_);_(* \(#,##0.0000\);_(* &quot;-&quot;??_);_(@_)"/>
    <numFmt numFmtId="209" formatCode="#,##0.0"/>
    <numFmt numFmtId="210" formatCode="#,##0.000"/>
    <numFmt numFmtId="211" formatCode="_(* #,##0.00000_);_(* \(#,##0.00000\);_(* &quot;-&quot;??_);_(@_)"/>
    <numFmt numFmtId="212" formatCode="_(* #,##0.000000_);_(* \(#,##0.000000\);_(* &quot;-&quot;??_);_(@_)"/>
    <numFmt numFmtId="213" formatCode="_(* #,##0.0000000_);_(* \(#,##0.0000000\);_(* &quot;-&quot;??_);_(@_)"/>
    <numFmt numFmtId="214" formatCode="_(* #,##0.00000000_);_(* \(#,##0.00000000\);_(* &quot;-&quot;??_);_(@_)"/>
  </numFmts>
  <fonts count="48">
    <font>
      <sz val="12"/>
      <name val=".VnTime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91" fontId="3" fillId="0" borderId="0" xfId="42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91" fontId="4" fillId="0" borderId="0" xfId="42" applyNumberFormat="1" applyFont="1" applyAlignment="1">
      <alignment horizontal="center" vertical="center" wrapText="1"/>
    </xf>
    <xf numFmtId="191" fontId="1" fillId="0" borderId="0" xfId="42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91" fontId="8" fillId="0" borderId="0" xfId="42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1" xfId="42" applyNumberFormat="1" applyFont="1" applyFill="1" applyBorder="1" applyAlignment="1">
      <alignment horizontal="center" vertical="center"/>
    </xf>
    <xf numFmtId="191" fontId="2" fillId="0" borderId="11" xfId="42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191" fontId="10" fillId="0" borderId="10" xfId="42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justify" vertical="center" wrapText="1"/>
    </xf>
    <xf numFmtId="4" fontId="3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91" fontId="3" fillId="0" borderId="0" xfId="42" applyNumberFormat="1" applyFont="1" applyAlignment="1">
      <alignment horizontal="center" vertical="center"/>
    </xf>
    <xf numFmtId="191" fontId="10" fillId="0" borderId="10" xfId="42" applyNumberFormat="1" applyFont="1" applyBorder="1" applyAlignment="1">
      <alignment horizontal="right"/>
    </xf>
    <xf numFmtId="191" fontId="10" fillId="0" borderId="10" xfId="42" applyNumberFormat="1" applyFont="1" applyBorder="1" applyAlignment="1">
      <alignment horizontal="right" vertical="center"/>
    </xf>
    <xf numFmtId="191" fontId="13" fillId="0" borderId="10" xfId="44" applyNumberFormat="1" applyFont="1" applyBorder="1" applyAlignment="1">
      <alignment horizontal="justify" vertical="center"/>
    </xf>
    <xf numFmtId="49" fontId="2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92" fontId="10" fillId="0" borderId="10" xfId="42" applyNumberFormat="1" applyFont="1" applyBorder="1" applyAlignment="1">
      <alignment horizontal="right"/>
    </xf>
    <xf numFmtId="192" fontId="10" fillId="0" borderId="10" xfId="42" applyNumberFormat="1" applyFont="1" applyBorder="1" applyAlignment="1">
      <alignment horizontal="right" vertical="center"/>
    </xf>
    <xf numFmtId="211" fontId="10" fillId="0" borderId="10" xfId="42" applyNumberFormat="1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192" fontId="13" fillId="0" borderId="10" xfId="42" applyNumberFormat="1" applyFont="1" applyBorder="1" applyAlignment="1">
      <alignment horizontal="right"/>
    </xf>
    <xf numFmtId="191" fontId="13" fillId="0" borderId="10" xfId="42" applyNumberFormat="1" applyFont="1" applyBorder="1" applyAlignment="1">
      <alignment horizontal="right"/>
    </xf>
    <xf numFmtId="191" fontId="3" fillId="0" borderId="10" xfId="42" applyNumberFormat="1" applyFont="1" applyBorder="1" applyAlignment="1">
      <alignment horizontal="center" vertical="center"/>
    </xf>
    <xf numFmtId="212" fontId="10" fillId="0" borderId="10" xfId="42" applyNumberFormat="1" applyFont="1" applyBorder="1" applyAlignment="1">
      <alignment horizontal="right"/>
    </xf>
    <xf numFmtId="192" fontId="10" fillId="0" borderId="10" xfId="42" applyNumberFormat="1" applyFont="1" applyFill="1" applyBorder="1" applyAlignment="1">
      <alignment horizontal="right"/>
    </xf>
    <xf numFmtId="191" fontId="10" fillId="0" borderId="10" xfId="42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="90" zoomScaleNormal="90" zoomScalePageLayoutView="0" workbookViewId="0" topLeftCell="A68">
      <selection activeCell="B167" sqref="B167"/>
    </sheetView>
  </sheetViews>
  <sheetFormatPr defaultColWidth="9" defaultRowHeight="15"/>
  <cols>
    <col min="1" max="1" width="4.3984375" style="9" customWidth="1"/>
    <col min="2" max="2" width="48" style="2" customWidth="1"/>
    <col min="3" max="3" width="15.69921875" style="25" bestFit="1" customWidth="1"/>
    <col min="4" max="4" width="16.3984375" style="25" bestFit="1" customWidth="1"/>
    <col min="5" max="5" width="13.09765625" style="3" bestFit="1" customWidth="1"/>
    <col min="6" max="6" width="13.69921875" style="2" bestFit="1" customWidth="1"/>
    <col min="7" max="16384" width="9" style="3" customWidth="1"/>
  </cols>
  <sheetData>
    <row r="1" ht="15.75">
      <c r="A1" s="1" t="s">
        <v>9</v>
      </c>
    </row>
    <row r="2" spans="1:6" ht="18.75" customHeight="1">
      <c r="A2" s="34" t="s">
        <v>114</v>
      </c>
      <c r="B2" s="34"/>
      <c r="C2" s="34"/>
      <c r="D2" s="34"/>
      <c r="F2" s="3"/>
    </row>
    <row r="3" spans="1:6" ht="18.75" customHeight="1">
      <c r="A3" s="34" t="s">
        <v>107</v>
      </c>
      <c r="B3" s="34"/>
      <c r="C3" s="34"/>
      <c r="D3" s="34"/>
      <c r="F3" s="3"/>
    </row>
    <row r="4" spans="1:6" ht="15.75">
      <c r="A4" s="4"/>
      <c r="B4" s="4"/>
      <c r="C4" s="5"/>
      <c r="D4" s="5"/>
      <c r="F4" s="3"/>
    </row>
    <row r="5" spans="1:6" ht="18.75">
      <c r="A5" s="36" t="s">
        <v>108</v>
      </c>
      <c r="B5" s="36"/>
      <c r="C5" s="36"/>
      <c r="D5" s="36"/>
      <c r="F5" s="6"/>
    </row>
    <row r="6" spans="1:6" ht="15.75">
      <c r="A6" s="7"/>
      <c r="F6" s="6"/>
    </row>
    <row r="7" spans="1:6" ht="15.75" customHeight="1">
      <c r="A7" s="37" t="s">
        <v>204</v>
      </c>
      <c r="B7" s="37"/>
      <c r="C7" s="37"/>
      <c r="D7" s="37"/>
      <c r="E7" s="1"/>
      <c r="F7" s="1"/>
    </row>
    <row r="8" spans="1:6" ht="15.75">
      <c r="A8" s="35" t="s">
        <v>138</v>
      </c>
      <c r="B8" s="35"/>
      <c r="C8" s="35"/>
      <c r="D8" s="35"/>
      <c r="F8" s="3"/>
    </row>
    <row r="9" spans="1:6" ht="15.75">
      <c r="A9" s="35"/>
      <c r="B9" s="35"/>
      <c r="C9" s="35"/>
      <c r="D9" s="35"/>
      <c r="E9" s="1"/>
      <c r="F9" s="3"/>
    </row>
    <row r="10" spans="1:6" s="11" customFormat="1" ht="48.75" customHeight="1" thickBot="1">
      <c r="A10" s="15" t="s">
        <v>115</v>
      </c>
      <c r="B10" s="16" t="s">
        <v>5</v>
      </c>
      <c r="C10" s="17" t="s">
        <v>206</v>
      </c>
      <c r="D10" s="17" t="s">
        <v>207</v>
      </c>
      <c r="F10" s="12"/>
    </row>
    <row r="11" spans="1:6" s="11" customFormat="1" ht="24.75" customHeight="1">
      <c r="A11" s="38" t="s">
        <v>10</v>
      </c>
      <c r="B11" s="39"/>
      <c r="C11" s="39"/>
      <c r="D11" s="40"/>
      <c r="F11" s="12"/>
    </row>
    <row r="12" spans="1:6" s="1" customFormat="1" ht="15.75">
      <c r="A12" s="19" t="s">
        <v>0</v>
      </c>
      <c r="B12" s="19" t="s">
        <v>24</v>
      </c>
      <c r="C12" s="27" t="s">
        <v>208</v>
      </c>
      <c r="D12" s="27" t="s">
        <v>117</v>
      </c>
      <c r="F12" s="6"/>
    </row>
    <row r="13" spans="1:6" s="1" customFormat="1" ht="15.75">
      <c r="A13" s="19" t="s">
        <v>1</v>
      </c>
      <c r="B13" s="19" t="s">
        <v>25</v>
      </c>
      <c r="C13" s="27" t="s">
        <v>209</v>
      </c>
      <c r="D13" s="44">
        <v>29727.11</v>
      </c>
      <c r="F13" s="6"/>
    </row>
    <row r="14" spans="1:4" ht="15.75">
      <c r="A14" s="19" t="s">
        <v>2</v>
      </c>
      <c r="B14" s="19" t="s">
        <v>26</v>
      </c>
      <c r="C14" s="27" t="s">
        <v>210</v>
      </c>
      <c r="D14" s="27" t="s">
        <v>118</v>
      </c>
    </row>
    <row r="15" spans="1:4" ht="21" customHeight="1">
      <c r="A15" s="19">
        <v>1</v>
      </c>
      <c r="B15" s="19" t="s">
        <v>27</v>
      </c>
      <c r="C15" s="27" t="s">
        <v>211</v>
      </c>
      <c r="D15" s="27" t="s">
        <v>119</v>
      </c>
    </row>
    <row r="16" spans="1:4" ht="15.75">
      <c r="A16" s="19">
        <v>2</v>
      </c>
      <c r="B16" s="19" t="s">
        <v>28</v>
      </c>
      <c r="C16" s="27" t="s">
        <v>212</v>
      </c>
      <c r="D16" s="27" t="s">
        <v>120</v>
      </c>
    </row>
    <row r="17" spans="1:6" s="1" customFormat="1" ht="15.75">
      <c r="A17" s="19">
        <v>3</v>
      </c>
      <c r="B17" s="19" t="s">
        <v>81</v>
      </c>
      <c r="D17" s="27">
        <v>0</v>
      </c>
      <c r="F17" s="6"/>
    </row>
    <row r="18" spans="1:6" s="1" customFormat="1" ht="15.75">
      <c r="A18" s="19" t="s">
        <v>16</v>
      </c>
      <c r="B18" s="19" t="s">
        <v>29</v>
      </c>
      <c r="C18" s="27" t="s">
        <v>213</v>
      </c>
      <c r="D18" s="44">
        <v>1406.183</v>
      </c>
      <c r="F18" s="6"/>
    </row>
    <row r="19" spans="1:4" ht="15.75">
      <c r="A19" s="19">
        <v>1</v>
      </c>
      <c r="B19" s="19" t="s">
        <v>30</v>
      </c>
      <c r="C19" s="27" t="s">
        <v>214</v>
      </c>
      <c r="D19" s="27" t="s">
        <v>121</v>
      </c>
    </row>
    <row r="20" spans="1:6" s="1" customFormat="1" ht="15.75">
      <c r="A20" s="19">
        <v>2</v>
      </c>
      <c r="B20" s="19" t="s">
        <v>31</v>
      </c>
      <c r="C20" s="44">
        <v>-188.225</v>
      </c>
      <c r="D20" s="27" t="s">
        <v>122</v>
      </c>
      <c r="F20" s="6"/>
    </row>
    <row r="21" spans="1:6" s="1" customFormat="1" ht="15.75" customHeight="1">
      <c r="A21" s="19" t="s">
        <v>4</v>
      </c>
      <c r="B21" s="19" t="s">
        <v>32</v>
      </c>
      <c r="D21" s="27" t="s">
        <v>123</v>
      </c>
      <c r="F21" s="6"/>
    </row>
    <row r="22" spans="1:6" s="1" customFormat="1" ht="15.75">
      <c r="A22" s="19" t="s">
        <v>13</v>
      </c>
      <c r="B22" s="19" t="s">
        <v>33</v>
      </c>
      <c r="C22" s="27" t="s">
        <v>215</v>
      </c>
      <c r="D22" s="27" t="s">
        <v>124</v>
      </c>
      <c r="F22" s="6"/>
    </row>
    <row r="23" spans="1:4" ht="15.75">
      <c r="A23" s="19">
        <v>1</v>
      </c>
      <c r="B23" s="19" t="s">
        <v>33</v>
      </c>
      <c r="C23" s="27" t="s">
        <v>216</v>
      </c>
      <c r="D23" s="27" t="s">
        <v>125</v>
      </c>
    </row>
    <row r="24" spans="1:4" ht="16.5" customHeight="1">
      <c r="A24" s="19">
        <v>2</v>
      </c>
      <c r="B24" s="19" t="s">
        <v>34</v>
      </c>
      <c r="C24" s="27" t="s">
        <v>217</v>
      </c>
      <c r="D24" s="27" t="s">
        <v>126</v>
      </c>
    </row>
    <row r="25" spans="1:6" s="1" customFormat="1" ht="15.75">
      <c r="A25" s="19" t="s">
        <v>17</v>
      </c>
      <c r="B25" s="19" t="s">
        <v>35</v>
      </c>
      <c r="C25" s="27" t="s">
        <v>218</v>
      </c>
      <c r="D25" s="27" t="s">
        <v>127</v>
      </c>
      <c r="F25" s="6"/>
    </row>
    <row r="26" spans="1:4" ht="16.5" customHeight="1">
      <c r="A26" s="19">
        <v>1</v>
      </c>
      <c r="B26" s="19" t="s">
        <v>36</v>
      </c>
      <c r="C26" s="27" t="s">
        <v>219</v>
      </c>
      <c r="D26" s="27" t="s">
        <v>128</v>
      </c>
    </row>
    <row r="27" spans="1:6" s="1" customFormat="1" ht="15.75">
      <c r="A27" s="19">
        <v>2</v>
      </c>
      <c r="B27" s="19" t="s">
        <v>37</v>
      </c>
      <c r="C27" s="44">
        <v>864.999</v>
      </c>
      <c r="D27" s="44">
        <v>1696.778</v>
      </c>
      <c r="F27" s="6"/>
    </row>
    <row r="28" spans="1:4" ht="15.75">
      <c r="A28" s="19">
        <v>3</v>
      </c>
      <c r="B28" s="19" t="s">
        <v>38</v>
      </c>
      <c r="C28" s="44">
        <v>-249.941</v>
      </c>
      <c r="D28" s="27" t="s">
        <v>129</v>
      </c>
    </row>
    <row r="29" spans="1:6" s="1" customFormat="1" ht="15.75">
      <c r="A29" s="19" t="s">
        <v>18</v>
      </c>
      <c r="B29" s="19" t="s">
        <v>39</v>
      </c>
      <c r="C29" s="27" t="s">
        <v>220</v>
      </c>
      <c r="D29" s="27">
        <v>3519441</v>
      </c>
      <c r="F29" s="6"/>
    </row>
    <row r="30" spans="1:4" ht="15.75">
      <c r="A30" s="19">
        <v>1</v>
      </c>
      <c r="B30" s="19" t="s">
        <v>92</v>
      </c>
      <c r="C30" s="27" t="s">
        <v>221</v>
      </c>
      <c r="D30" s="27" t="s">
        <v>130</v>
      </c>
    </row>
    <row r="31" spans="1:6" s="1" customFormat="1" ht="15.75">
      <c r="A31" s="19">
        <v>2</v>
      </c>
      <c r="B31" s="19" t="s">
        <v>82</v>
      </c>
      <c r="C31" s="44">
        <v>234.462</v>
      </c>
      <c r="D31" s="44">
        <v>234.462</v>
      </c>
      <c r="F31" s="6"/>
    </row>
    <row r="32" spans="1:4" ht="15.75">
      <c r="A32" s="19">
        <v>3</v>
      </c>
      <c r="B32" s="19" t="s">
        <v>40</v>
      </c>
      <c r="C32" s="44">
        <v>-14.29</v>
      </c>
      <c r="D32" s="27" t="s">
        <v>116</v>
      </c>
    </row>
    <row r="33" spans="1:4" ht="15.75">
      <c r="A33" s="19">
        <v>4</v>
      </c>
      <c r="B33" s="19" t="s">
        <v>41</v>
      </c>
      <c r="C33" s="27" t="s">
        <v>222</v>
      </c>
      <c r="D33" s="27" t="s">
        <v>131</v>
      </c>
    </row>
    <row r="34" spans="1:6" s="1" customFormat="1" ht="18.75" customHeight="1">
      <c r="A34" s="19" t="s">
        <v>19</v>
      </c>
      <c r="B34" s="19" t="s">
        <v>42</v>
      </c>
      <c r="C34" s="27" t="s">
        <v>223</v>
      </c>
      <c r="D34" s="27" t="s">
        <v>132</v>
      </c>
      <c r="F34" s="6"/>
    </row>
    <row r="35" spans="1:4" ht="15.75">
      <c r="A35" s="19">
        <v>1</v>
      </c>
      <c r="B35" s="19" t="s">
        <v>11</v>
      </c>
      <c r="C35" s="27" t="s">
        <v>224</v>
      </c>
      <c r="D35" s="27">
        <v>16190.83</v>
      </c>
    </row>
    <row r="36" spans="1:4" ht="15.75">
      <c r="A36" s="19"/>
      <c r="B36" s="19" t="s">
        <v>93</v>
      </c>
      <c r="C36" s="27" t="s">
        <v>225</v>
      </c>
      <c r="D36" s="27" t="s">
        <v>133</v>
      </c>
    </row>
    <row r="37" spans="1:4" ht="15.75">
      <c r="A37" s="19"/>
      <c r="B37" s="19" t="s">
        <v>94</v>
      </c>
      <c r="C37" s="27" t="s">
        <v>226</v>
      </c>
      <c r="D37" s="27">
        <v>4154711</v>
      </c>
    </row>
    <row r="38" spans="1:4" s="1" customFormat="1" ht="15.75">
      <c r="A38" s="19">
        <v>3</v>
      </c>
      <c r="B38" s="19" t="s">
        <v>95</v>
      </c>
      <c r="C38" s="27" t="s">
        <v>227</v>
      </c>
      <c r="D38" s="27" t="s">
        <v>134</v>
      </c>
    </row>
    <row r="39" spans="1:4" s="1" customFormat="1" ht="15.75">
      <c r="A39" s="19"/>
      <c r="B39" s="19" t="s">
        <v>93</v>
      </c>
      <c r="C39" s="27" t="s">
        <v>228</v>
      </c>
      <c r="D39" s="27" t="s">
        <v>135</v>
      </c>
    </row>
    <row r="40" spans="1:4" s="1" customFormat="1" ht="15.75">
      <c r="A40" s="19"/>
      <c r="B40" s="19" t="s">
        <v>96</v>
      </c>
      <c r="C40" s="27" t="s">
        <v>229</v>
      </c>
      <c r="D40" s="44">
        <v>81646.479</v>
      </c>
    </row>
    <row r="41" spans="1:4" s="1" customFormat="1" ht="15.75">
      <c r="A41" s="19" t="s">
        <v>21</v>
      </c>
      <c r="B41" s="19" t="s">
        <v>43</v>
      </c>
      <c r="C41" s="27"/>
      <c r="D41" s="27"/>
    </row>
    <row r="42" spans="1:4" s="1" customFormat="1" ht="15.75">
      <c r="A42" s="19">
        <v>2</v>
      </c>
      <c r="B42" s="19" t="s">
        <v>97</v>
      </c>
      <c r="C42" s="27" t="s">
        <v>230</v>
      </c>
      <c r="D42" s="27" t="s">
        <v>136</v>
      </c>
    </row>
    <row r="43" spans="1:4" s="13" customFormat="1" ht="15.75">
      <c r="A43" s="19">
        <v>3</v>
      </c>
      <c r="B43" s="19" t="s">
        <v>44</v>
      </c>
      <c r="C43" s="27"/>
      <c r="D43" s="27"/>
    </row>
    <row r="44" spans="1:4" s="13" customFormat="1" ht="15.75">
      <c r="A44" s="19">
        <v>4</v>
      </c>
      <c r="B44" s="19" t="s">
        <v>15</v>
      </c>
      <c r="C44" s="27" t="s">
        <v>231</v>
      </c>
      <c r="D44" s="44">
        <v>12399.295</v>
      </c>
    </row>
    <row r="45" spans="1:4" s="13" customFormat="1" ht="15.75">
      <c r="A45" s="19">
        <v>5</v>
      </c>
      <c r="B45" s="19" t="s">
        <v>43</v>
      </c>
      <c r="C45" s="27" t="s">
        <v>232</v>
      </c>
      <c r="D45" s="27">
        <v>3322348</v>
      </c>
    </row>
    <row r="46" spans="1:4" s="13" customFormat="1" ht="15.75">
      <c r="A46" s="19">
        <v>6</v>
      </c>
      <c r="B46" s="19" t="s">
        <v>98</v>
      </c>
      <c r="C46" s="27">
        <v>-106.697</v>
      </c>
      <c r="D46" s="27" t="s">
        <v>137</v>
      </c>
    </row>
    <row r="47" spans="1:4" s="13" customFormat="1" ht="15.75">
      <c r="A47" s="19"/>
      <c r="B47" s="19" t="s">
        <v>6</v>
      </c>
      <c r="C47" s="27" t="s">
        <v>233</v>
      </c>
      <c r="D47" s="27">
        <v>1808810868</v>
      </c>
    </row>
    <row r="48" spans="1:4" s="8" customFormat="1" ht="39" customHeight="1">
      <c r="A48" s="19" t="s">
        <v>12</v>
      </c>
      <c r="B48" s="19"/>
      <c r="C48" s="27"/>
      <c r="D48" s="27"/>
    </row>
    <row r="49" spans="1:4" s="1" customFormat="1" ht="15.75">
      <c r="A49" s="19"/>
      <c r="B49" s="19" t="s">
        <v>14</v>
      </c>
      <c r="C49" s="27"/>
      <c r="D49" s="27"/>
    </row>
    <row r="50" spans="1:4" s="1" customFormat="1" ht="15.75">
      <c r="A50" s="19" t="s">
        <v>0</v>
      </c>
      <c r="B50" s="19" t="s">
        <v>45</v>
      </c>
      <c r="C50" s="26" t="s">
        <v>234</v>
      </c>
      <c r="D50" s="26">
        <v>104779302</v>
      </c>
    </row>
    <row r="51" spans="1:4" s="1" customFormat="1" ht="15.75">
      <c r="A51" s="19" t="s">
        <v>1</v>
      </c>
      <c r="B51" s="19" t="s">
        <v>46</v>
      </c>
      <c r="C51" s="26" t="s">
        <v>234</v>
      </c>
      <c r="D51" s="26" t="s">
        <v>140</v>
      </c>
    </row>
    <row r="52" spans="1:4" s="1" customFormat="1" ht="15.75">
      <c r="A52" s="19"/>
      <c r="B52" s="19" t="s">
        <v>99</v>
      </c>
      <c r="C52" s="26" t="s">
        <v>235</v>
      </c>
      <c r="D52" s="43">
        <v>209429.843</v>
      </c>
    </row>
    <row r="53" spans="1:4" s="1" customFormat="1" ht="15.75">
      <c r="A53" s="19"/>
      <c r="B53" s="19" t="s">
        <v>46</v>
      </c>
      <c r="C53" s="26" t="s">
        <v>236</v>
      </c>
      <c r="D53" s="43">
        <v>139932.528</v>
      </c>
    </row>
    <row r="54" spans="1:4" s="1" customFormat="1" ht="15.75">
      <c r="A54" s="19" t="s">
        <v>2</v>
      </c>
      <c r="B54" s="19" t="s">
        <v>47</v>
      </c>
      <c r="C54" s="26" t="s">
        <v>237</v>
      </c>
      <c r="D54" s="43">
        <v>69497.315</v>
      </c>
    </row>
    <row r="55" spans="1:5" s="1" customFormat="1" ht="15.75">
      <c r="A55" s="19" t="s">
        <v>3</v>
      </c>
      <c r="B55" s="19" t="s">
        <v>49</v>
      </c>
      <c r="C55" s="26" t="s">
        <v>238</v>
      </c>
      <c r="D55" s="26">
        <v>1249176034</v>
      </c>
      <c r="E55" s="24"/>
    </row>
    <row r="56" spans="1:3" s="1" customFormat="1" ht="15.75">
      <c r="A56" s="19" t="s">
        <v>13</v>
      </c>
      <c r="B56" s="19" t="s">
        <v>48</v>
      </c>
      <c r="C56" s="43">
        <v>555.946</v>
      </c>
    </row>
    <row r="57" spans="1:2" s="1" customFormat="1" ht="15.75">
      <c r="A57" s="19"/>
      <c r="B57" s="19"/>
    </row>
    <row r="58" spans="1:4" s="1" customFormat="1" ht="15.75">
      <c r="A58" s="19" t="s">
        <v>17</v>
      </c>
      <c r="B58" s="19" t="s">
        <v>50</v>
      </c>
      <c r="C58" s="26" t="s">
        <v>239</v>
      </c>
      <c r="D58" s="26" t="s">
        <v>141</v>
      </c>
    </row>
    <row r="59" spans="1:6" ht="15.75">
      <c r="A59" s="19">
        <v>1</v>
      </c>
      <c r="B59" s="19" t="s">
        <v>51</v>
      </c>
      <c r="C59" s="26" t="s">
        <v>240</v>
      </c>
      <c r="D59" s="26" t="s">
        <v>142</v>
      </c>
      <c r="E59" s="23"/>
      <c r="F59" s="3"/>
    </row>
    <row r="60" spans="1:6" ht="15.75">
      <c r="A60" s="19">
        <v>3</v>
      </c>
      <c r="B60" s="19" t="s">
        <v>52</v>
      </c>
      <c r="C60" s="26" t="s">
        <v>241</v>
      </c>
      <c r="D60" s="26" t="s">
        <v>143</v>
      </c>
      <c r="E60" s="23"/>
      <c r="F60" s="3"/>
    </row>
    <row r="61" spans="1:6" ht="15.75">
      <c r="A61" s="19">
        <v>4</v>
      </c>
      <c r="B61" s="19" t="s">
        <v>100</v>
      </c>
      <c r="C61" s="26" t="s">
        <v>242</v>
      </c>
      <c r="D61" s="26" t="s">
        <v>144</v>
      </c>
      <c r="F61" s="3"/>
    </row>
    <row r="62" spans="1:6" ht="15.75">
      <c r="A62" s="19"/>
      <c r="B62" s="19" t="s">
        <v>53</v>
      </c>
      <c r="C62" s="26">
        <v>171</v>
      </c>
      <c r="D62" s="26">
        <v>112</v>
      </c>
      <c r="F62" s="3"/>
    </row>
    <row r="63" spans="1:6" ht="15.75">
      <c r="A63" s="19" t="s">
        <v>18</v>
      </c>
      <c r="B63" s="19" t="s">
        <v>54</v>
      </c>
      <c r="C63" s="26" t="s">
        <v>243</v>
      </c>
      <c r="D63" s="43">
        <v>20487.746</v>
      </c>
      <c r="E63" s="23"/>
      <c r="F63" s="3"/>
    </row>
    <row r="64" spans="1:4" s="14" customFormat="1" ht="15.75">
      <c r="A64" s="19">
        <v>1</v>
      </c>
      <c r="B64" s="19" t="s">
        <v>55</v>
      </c>
      <c r="C64" s="26" t="s">
        <v>244</v>
      </c>
      <c r="D64" s="26" t="s">
        <v>145</v>
      </c>
    </row>
    <row r="65" spans="1:6" ht="15.75">
      <c r="A65" s="19" t="s">
        <v>91</v>
      </c>
      <c r="B65" s="19" t="s">
        <v>56</v>
      </c>
      <c r="C65" s="26" t="s">
        <v>245</v>
      </c>
      <c r="D65" s="26" t="s">
        <v>146</v>
      </c>
      <c r="F65" s="3"/>
    </row>
    <row r="66" spans="1:6" ht="15.75">
      <c r="A66" s="19" t="s">
        <v>86</v>
      </c>
      <c r="B66" s="19" t="s">
        <v>101</v>
      </c>
      <c r="C66" s="26" t="s">
        <v>246</v>
      </c>
      <c r="D66" s="26" t="s">
        <v>147</v>
      </c>
      <c r="E66" s="23"/>
      <c r="F66" s="3"/>
    </row>
    <row r="67" spans="1:6" ht="15.75">
      <c r="A67" s="19" t="s">
        <v>87</v>
      </c>
      <c r="B67" s="19" t="s">
        <v>102</v>
      </c>
      <c r="C67" s="26" t="s">
        <v>247</v>
      </c>
      <c r="D67" s="26">
        <v>57868.215</v>
      </c>
      <c r="F67" s="3"/>
    </row>
    <row r="68" spans="1:6" ht="15.75">
      <c r="A68" s="19" t="s">
        <v>88</v>
      </c>
      <c r="B68" s="19" t="s">
        <v>103</v>
      </c>
      <c r="C68" s="26" t="s">
        <v>248</v>
      </c>
      <c r="D68" s="26" t="s">
        <v>148</v>
      </c>
      <c r="E68" s="23"/>
      <c r="F68" s="3"/>
    </row>
    <row r="69" spans="1:6" ht="15.75">
      <c r="A69" s="19" t="s">
        <v>89</v>
      </c>
      <c r="B69" s="19" t="s">
        <v>106</v>
      </c>
      <c r="C69" s="26" t="s">
        <v>249</v>
      </c>
      <c r="D69" s="26" t="s">
        <v>139</v>
      </c>
      <c r="F69" s="3"/>
    </row>
    <row r="70" spans="1:6" ht="15.75">
      <c r="A70" s="19" t="s">
        <v>90</v>
      </c>
      <c r="B70" s="19" t="s">
        <v>104</v>
      </c>
      <c r="C70" s="43">
        <v>836.032</v>
      </c>
      <c r="D70" s="43">
        <v>836.032</v>
      </c>
      <c r="F70" s="3"/>
    </row>
    <row r="71" spans="1:5" s="1" customFormat="1" ht="15.75">
      <c r="A71" s="19">
        <v>2</v>
      </c>
      <c r="B71" s="19" t="s">
        <v>57</v>
      </c>
      <c r="C71" s="26" t="s">
        <v>250</v>
      </c>
      <c r="D71" s="26" t="s">
        <v>149</v>
      </c>
      <c r="E71" s="18"/>
    </row>
    <row r="72" spans="1:4" s="1" customFormat="1" ht="15.75">
      <c r="A72" s="19">
        <v>3</v>
      </c>
      <c r="B72" s="19" t="s">
        <v>110</v>
      </c>
      <c r="C72" s="43">
        <v>86.97</v>
      </c>
      <c r="D72" s="43">
        <v>120.993</v>
      </c>
    </row>
    <row r="73" spans="1:4" s="1" customFormat="1" ht="15.75">
      <c r="A73" s="19">
        <v>4</v>
      </c>
      <c r="B73" s="19" t="s">
        <v>105</v>
      </c>
      <c r="C73" s="26" t="s">
        <v>251</v>
      </c>
      <c r="D73" s="43" t="s">
        <v>252</v>
      </c>
    </row>
    <row r="74" spans="1:4" s="1" customFormat="1" ht="15.75">
      <c r="A74" s="19">
        <v>5</v>
      </c>
      <c r="B74" s="19" t="s">
        <v>109</v>
      </c>
      <c r="C74" s="26">
        <v>861.317</v>
      </c>
      <c r="D74" s="43">
        <v>739.447</v>
      </c>
    </row>
    <row r="75" spans="1:4" s="1" customFormat="1" ht="15.75">
      <c r="A75" s="19" t="s">
        <v>19</v>
      </c>
      <c r="B75" s="19" t="s">
        <v>58</v>
      </c>
      <c r="C75" s="26"/>
      <c r="D75" s="46"/>
    </row>
    <row r="76" spans="1:4" s="1" customFormat="1" ht="15.75">
      <c r="A76" s="19"/>
      <c r="B76" s="19" t="s">
        <v>59</v>
      </c>
      <c r="C76" s="26" t="str">
        <f>C47</f>
        <v>2.032.690.017</v>
      </c>
      <c r="D76" s="26" t="s">
        <v>150</v>
      </c>
    </row>
    <row r="77" spans="1:4" s="1" customFormat="1" ht="15.75">
      <c r="A77" s="19"/>
      <c r="B77" s="19" t="s">
        <v>60</v>
      </c>
      <c r="C77" s="27"/>
      <c r="D77" s="27"/>
    </row>
    <row r="78" ht="15.75">
      <c r="F78" s="3"/>
    </row>
    <row r="79" ht="15.75">
      <c r="F79" s="3"/>
    </row>
    <row r="80" ht="15.75">
      <c r="F80" s="3"/>
    </row>
    <row r="81" spans="1:6" ht="15.75">
      <c r="A81" s="35" t="s">
        <v>151</v>
      </c>
      <c r="B81" s="35"/>
      <c r="C81" s="35"/>
      <c r="D81" s="35"/>
      <c r="F81" s="3"/>
    </row>
    <row r="82" spans="1:6" ht="15.75">
      <c r="A82" s="35"/>
      <c r="B82" s="35"/>
      <c r="C82" s="35"/>
      <c r="D82" s="35"/>
      <c r="F82" s="3"/>
    </row>
    <row r="83" spans="1:6" ht="15.75">
      <c r="A83" s="33" t="s">
        <v>115</v>
      </c>
      <c r="B83" s="33" t="s">
        <v>7</v>
      </c>
      <c r="C83" s="41" t="s">
        <v>205</v>
      </c>
      <c r="D83" s="42"/>
      <c r="F83" s="3"/>
    </row>
    <row r="84" spans="1:6" ht="15.75">
      <c r="A84" s="33"/>
      <c r="B84" s="33"/>
      <c r="C84" s="10" t="s">
        <v>111</v>
      </c>
      <c r="D84" s="10" t="s">
        <v>112</v>
      </c>
      <c r="F84" s="3"/>
    </row>
    <row r="85" spans="1:4" s="1" customFormat="1" ht="15.75">
      <c r="A85" s="20">
        <v>1</v>
      </c>
      <c r="B85" s="20" t="s">
        <v>61</v>
      </c>
      <c r="C85" s="26" t="s">
        <v>253</v>
      </c>
      <c r="D85" s="26" t="s">
        <v>258</v>
      </c>
    </row>
    <row r="86" spans="1:6" ht="15.75">
      <c r="A86" s="20">
        <v>2</v>
      </c>
      <c r="B86" s="20" t="s">
        <v>62</v>
      </c>
      <c r="C86" s="45" t="s">
        <v>254</v>
      </c>
      <c r="D86" s="26" t="s">
        <v>259</v>
      </c>
      <c r="F86" s="3"/>
    </row>
    <row r="87" spans="1:4" s="1" customFormat="1" ht="15.75">
      <c r="A87" s="21" t="s">
        <v>0</v>
      </c>
      <c r="B87" s="21" t="s">
        <v>63</v>
      </c>
      <c r="C87" s="26" t="s">
        <v>255</v>
      </c>
      <c r="D87" s="26" t="s">
        <v>260</v>
      </c>
    </row>
    <row r="88" spans="1:6" ht="15.75">
      <c r="A88" s="20">
        <v>3</v>
      </c>
      <c r="B88" s="20" t="s">
        <v>64</v>
      </c>
      <c r="C88" s="47">
        <v>3310.266</v>
      </c>
      <c r="D88" s="48" t="s">
        <v>261</v>
      </c>
      <c r="F88" s="3"/>
    </row>
    <row r="89" spans="1:6" ht="15.75">
      <c r="A89" s="20">
        <v>4</v>
      </c>
      <c r="B89" s="20" t="s">
        <v>65</v>
      </c>
      <c r="C89" s="48" t="s">
        <v>256</v>
      </c>
      <c r="D89" s="48" t="s">
        <v>262</v>
      </c>
      <c r="F89" s="3"/>
    </row>
    <row r="90" spans="1:6" ht="15.75">
      <c r="A90" s="21" t="s">
        <v>1</v>
      </c>
      <c r="B90" s="21" t="s">
        <v>66</v>
      </c>
      <c r="C90" s="26" t="s">
        <v>257</v>
      </c>
      <c r="D90" s="26" t="s">
        <v>263</v>
      </c>
      <c r="F90" s="3"/>
    </row>
    <row r="91" spans="1:6" ht="15.75">
      <c r="A91" s="22" t="s">
        <v>2</v>
      </c>
      <c r="B91" s="21" t="s">
        <v>113</v>
      </c>
      <c r="C91" s="43">
        <v>763.38</v>
      </c>
      <c r="D91" s="26" t="s">
        <v>264</v>
      </c>
      <c r="F91" s="3"/>
    </row>
    <row r="92" spans="1:6" ht="15.75">
      <c r="A92" s="21" t="s">
        <v>3</v>
      </c>
      <c r="B92" s="21" t="s">
        <v>67</v>
      </c>
      <c r="C92" s="43">
        <v>82.99</v>
      </c>
      <c r="D92" s="43">
        <v>-32.552</v>
      </c>
      <c r="F92" s="3"/>
    </row>
    <row r="93" spans="1:6" ht="15.75">
      <c r="A93" s="21" t="s">
        <v>4</v>
      </c>
      <c r="B93" s="21" t="s">
        <v>68</v>
      </c>
      <c r="C93" s="43">
        <v>-157.99</v>
      </c>
      <c r="D93" s="43">
        <v>76.124</v>
      </c>
      <c r="F93" s="3"/>
    </row>
    <row r="94" spans="1:4" s="1" customFormat="1" ht="15.75">
      <c r="A94" s="20">
        <v>5</v>
      </c>
      <c r="B94" s="20" t="s">
        <v>69</v>
      </c>
      <c r="C94" s="48" t="s">
        <v>265</v>
      </c>
      <c r="D94" s="47" t="s">
        <v>270</v>
      </c>
    </row>
    <row r="95" spans="1:4" s="1" customFormat="1" ht="15.75">
      <c r="A95" s="20">
        <v>6</v>
      </c>
      <c r="B95" s="20" t="s">
        <v>70</v>
      </c>
      <c r="C95" s="47">
        <v>469.349</v>
      </c>
      <c r="D95" s="47">
        <v>11.965</v>
      </c>
    </row>
    <row r="96" spans="1:4" s="1" customFormat="1" ht="15.75">
      <c r="A96" s="21" t="s">
        <v>13</v>
      </c>
      <c r="B96" s="21" t="s">
        <v>71</v>
      </c>
      <c r="C96" s="26" t="s">
        <v>266</v>
      </c>
      <c r="D96" s="43" t="s">
        <v>268</v>
      </c>
    </row>
    <row r="97" spans="1:6" ht="33.75" customHeight="1">
      <c r="A97" s="21" t="s">
        <v>17</v>
      </c>
      <c r="B97" s="21" t="s">
        <v>72</v>
      </c>
      <c r="C97" s="43">
        <v>121.282</v>
      </c>
      <c r="D97" s="43">
        <v>45.268</v>
      </c>
      <c r="F97" s="3"/>
    </row>
    <row r="98" spans="1:6" ht="15.75">
      <c r="A98" s="21" t="s">
        <v>18</v>
      </c>
      <c r="B98" s="21" t="s">
        <v>73</v>
      </c>
      <c r="C98" s="26" t="s">
        <v>267</v>
      </c>
      <c r="D98" s="43" t="s">
        <v>269</v>
      </c>
      <c r="F98" s="3"/>
    </row>
    <row r="99" spans="1:6" ht="15.75">
      <c r="A99" s="21" t="s">
        <v>19</v>
      </c>
      <c r="B99" s="21" t="s">
        <v>74</v>
      </c>
      <c r="C99" s="43" t="s">
        <v>271</v>
      </c>
      <c r="D99" s="43" t="s">
        <v>272</v>
      </c>
      <c r="F99" s="3"/>
    </row>
    <row r="100" spans="1:6" ht="15.75">
      <c r="A100" s="21" t="s">
        <v>20</v>
      </c>
      <c r="B100" s="21" t="s">
        <v>75</v>
      </c>
      <c r="C100" s="43" t="s">
        <v>273</v>
      </c>
      <c r="D100" s="43" t="s">
        <v>274</v>
      </c>
      <c r="F100" s="3"/>
    </row>
    <row r="101" spans="1:6" ht="15.75">
      <c r="A101" s="21" t="s">
        <v>21</v>
      </c>
      <c r="B101" s="21" t="s">
        <v>76</v>
      </c>
      <c r="C101" s="49"/>
      <c r="D101" s="49"/>
      <c r="F101" s="3"/>
    </row>
    <row r="102" spans="1:6" ht="15.75">
      <c r="A102" s="20">
        <v>7</v>
      </c>
      <c r="B102" s="20" t="s">
        <v>77</v>
      </c>
      <c r="C102" s="47" t="s">
        <v>275</v>
      </c>
      <c r="D102" s="47" t="s">
        <v>276</v>
      </c>
      <c r="F102" s="3"/>
    </row>
    <row r="103" spans="1:6" ht="15.75">
      <c r="A103" s="20">
        <v>8</v>
      </c>
      <c r="B103" s="20" t="s">
        <v>85</v>
      </c>
      <c r="C103" s="48">
        <v>59</v>
      </c>
      <c r="D103" s="48">
        <v>451</v>
      </c>
      <c r="F103" s="3"/>
    </row>
    <row r="104" spans="1:6" ht="15.75">
      <c r="A104" s="21" t="s">
        <v>22</v>
      </c>
      <c r="B104" s="21" t="s">
        <v>78</v>
      </c>
      <c r="C104" s="43" t="s">
        <v>277</v>
      </c>
      <c r="D104" s="43" t="s">
        <v>278</v>
      </c>
      <c r="F104" s="3"/>
    </row>
    <row r="105" spans="1:6" ht="15.75">
      <c r="A105" s="21" t="s">
        <v>23</v>
      </c>
      <c r="B105" s="21" t="s">
        <v>79</v>
      </c>
      <c r="C105" s="43" t="s">
        <v>279</v>
      </c>
      <c r="D105" s="43" t="s">
        <v>280</v>
      </c>
      <c r="F105" s="3"/>
    </row>
    <row r="106" spans="1:6" ht="15.75">
      <c r="A106" s="21" t="s">
        <v>83</v>
      </c>
      <c r="B106" s="21" t="s">
        <v>8</v>
      </c>
      <c r="C106" s="43">
        <v>23.749</v>
      </c>
      <c r="D106" s="43">
        <v>9.141</v>
      </c>
      <c r="F106" s="3"/>
    </row>
    <row r="107" spans="1:6" ht="15.75">
      <c r="A107" s="21" t="s">
        <v>84</v>
      </c>
      <c r="B107" s="21" t="s">
        <v>80</v>
      </c>
      <c r="C107" s="50" t="s">
        <v>281</v>
      </c>
      <c r="D107" s="43" t="s">
        <v>282</v>
      </c>
      <c r="F107" s="3"/>
    </row>
    <row r="108" ht="15.75">
      <c r="F108" s="3"/>
    </row>
    <row r="109" ht="15.75">
      <c r="F109" s="3"/>
    </row>
    <row r="110" ht="15.75">
      <c r="F110" s="3"/>
    </row>
    <row r="111" spans="1:4" ht="15.75">
      <c r="A111" s="32" t="s">
        <v>200</v>
      </c>
      <c r="B111" s="32"/>
      <c r="C111" s="32"/>
      <c r="D111" s="32"/>
    </row>
    <row r="112" spans="1:4" ht="15.75">
      <c r="A112" s="32"/>
      <c r="B112" s="32"/>
      <c r="C112" s="32"/>
      <c r="D112" s="32"/>
    </row>
    <row r="113" spans="1:4" ht="15.75">
      <c r="A113" s="33" t="s">
        <v>152</v>
      </c>
      <c r="B113" s="33" t="s">
        <v>7</v>
      </c>
      <c r="C113" s="29" t="s">
        <v>153</v>
      </c>
      <c r="D113" s="29" t="s">
        <v>154</v>
      </c>
    </row>
    <row r="114" spans="1:4" ht="15.75">
      <c r="A114" s="33"/>
      <c r="B114" s="33"/>
      <c r="C114" s="26"/>
      <c r="D114" s="26"/>
    </row>
    <row r="115" spans="1:4" ht="15.75">
      <c r="A115" s="20">
        <v>1</v>
      </c>
      <c r="B115" s="30" t="s">
        <v>155</v>
      </c>
      <c r="C115" s="26" t="s">
        <v>283</v>
      </c>
      <c r="D115" s="26" t="s">
        <v>303</v>
      </c>
    </row>
    <row r="116" spans="1:4" ht="15.75">
      <c r="A116" s="20">
        <v>2</v>
      </c>
      <c r="B116" s="30" t="s">
        <v>156</v>
      </c>
      <c r="C116" s="26" t="s">
        <v>284</v>
      </c>
      <c r="D116" s="26" t="s">
        <v>304</v>
      </c>
    </row>
    <row r="117" spans="1:4" ht="15.75">
      <c r="A117" s="20">
        <v>3</v>
      </c>
      <c r="B117" s="30" t="s">
        <v>157</v>
      </c>
      <c r="C117" s="26" t="s">
        <v>285</v>
      </c>
      <c r="D117" s="26" t="s">
        <v>305</v>
      </c>
    </row>
    <row r="118" spans="1:4" ht="15.75">
      <c r="A118" s="20">
        <v>4</v>
      </c>
      <c r="B118" s="30" t="s">
        <v>158</v>
      </c>
      <c r="C118" s="26" t="s">
        <v>286</v>
      </c>
      <c r="D118" s="26" t="s">
        <v>306</v>
      </c>
    </row>
    <row r="119" spans="1:4" ht="15.75">
      <c r="A119" s="20">
        <v>5</v>
      </c>
      <c r="B119" s="30" t="s">
        <v>159</v>
      </c>
      <c r="C119" s="26">
        <v>259.651</v>
      </c>
      <c r="D119" s="26" t="s">
        <v>307</v>
      </c>
    </row>
    <row r="120" spans="1:4" ht="15.75">
      <c r="A120" s="20">
        <v>6</v>
      </c>
      <c r="B120" s="30" t="s">
        <v>160</v>
      </c>
      <c r="C120" s="26" t="s">
        <v>287</v>
      </c>
      <c r="D120" s="26" t="s">
        <v>308</v>
      </c>
    </row>
    <row r="121" spans="1:4" ht="15.75">
      <c r="A121" s="20">
        <v>7</v>
      </c>
      <c r="B121" s="30" t="s">
        <v>161</v>
      </c>
      <c r="C121" s="26" t="s">
        <v>288</v>
      </c>
      <c r="D121" s="26" t="s">
        <v>309</v>
      </c>
    </row>
    <row r="122" spans="1:4" ht="15.75">
      <c r="A122" s="20">
        <v>8</v>
      </c>
      <c r="B122" s="30" t="s">
        <v>162</v>
      </c>
      <c r="C122" s="26" t="s">
        <v>289</v>
      </c>
      <c r="D122" s="26" t="s">
        <v>310</v>
      </c>
    </row>
    <row r="123" spans="1:4" ht="15.75">
      <c r="A123" s="21" t="s">
        <v>0</v>
      </c>
      <c r="B123" s="31" t="s">
        <v>163</v>
      </c>
      <c r="C123" s="26" t="s">
        <v>290</v>
      </c>
      <c r="D123" s="26" t="s">
        <v>311</v>
      </c>
    </row>
    <row r="124" spans="1:4" ht="15.75">
      <c r="A124" s="21"/>
      <c r="B124" s="31" t="s">
        <v>201</v>
      </c>
      <c r="C124" s="26" t="s">
        <v>291</v>
      </c>
      <c r="D124" s="26" t="s">
        <v>312</v>
      </c>
    </row>
    <row r="125" spans="1:4" ht="15.75">
      <c r="A125" s="20">
        <v>9</v>
      </c>
      <c r="B125" s="30" t="s">
        <v>164</v>
      </c>
      <c r="C125" s="26" t="s">
        <v>292</v>
      </c>
      <c r="D125" s="26" t="s">
        <v>313</v>
      </c>
    </row>
    <row r="126" spans="1:4" ht="15.75">
      <c r="A126" s="20">
        <v>10</v>
      </c>
      <c r="B126" s="30" t="s">
        <v>165</v>
      </c>
      <c r="C126" s="26" t="s">
        <v>293</v>
      </c>
      <c r="D126" s="26" t="s">
        <v>314</v>
      </c>
    </row>
    <row r="127" spans="1:4" ht="15.75">
      <c r="A127" s="20">
        <v>11</v>
      </c>
      <c r="B127" s="30" t="s">
        <v>166</v>
      </c>
      <c r="C127" s="26" t="s">
        <v>294</v>
      </c>
      <c r="D127" s="26" t="s">
        <v>315</v>
      </c>
    </row>
    <row r="128" spans="1:4" ht="15.75">
      <c r="A128" s="20">
        <v>12</v>
      </c>
      <c r="B128" s="30" t="s">
        <v>167</v>
      </c>
      <c r="C128" s="26" t="s">
        <v>295</v>
      </c>
      <c r="D128" s="26" t="s">
        <v>316</v>
      </c>
    </row>
    <row r="129" spans="1:4" ht="15.75">
      <c r="A129" s="20">
        <v>13</v>
      </c>
      <c r="B129" s="30" t="s">
        <v>168</v>
      </c>
      <c r="C129" s="26" t="s">
        <v>296</v>
      </c>
      <c r="D129" s="26" t="s">
        <v>317</v>
      </c>
    </row>
    <row r="130" spans="1:4" ht="15.75">
      <c r="A130" s="20">
        <v>14</v>
      </c>
      <c r="B130" s="30" t="s">
        <v>169</v>
      </c>
      <c r="C130" s="26" t="s">
        <v>297</v>
      </c>
      <c r="D130" s="26" t="s">
        <v>318</v>
      </c>
    </row>
    <row r="131" spans="1:4" ht="15.75">
      <c r="A131" s="20"/>
      <c r="B131" s="31" t="s">
        <v>202</v>
      </c>
      <c r="C131" s="26" t="s">
        <v>298</v>
      </c>
      <c r="D131" s="26" t="s">
        <v>319</v>
      </c>
    </row>
    <row r="132" spans="1:4" ht="15.75">
      <c r="A132" s="20">
        <v>15</v>
      </c>
      <c r="B132" s="30" t="s">
        <v>170</v>
      </c>
      <c r="C132" s="26" t="s">
        <v>299</v>
      </c>
      <c r="D132" s="26" t="s">
        <v>320</v>
      </c>
    </row>
    <row r="133" spans="1:4" ht="15.75">
      <c r="A133" s="20">
        <v>16</v>
      </c>
      <c r="B133" s="30" t="s">
        <v>171</v>
      </c>
      <c r="C133" s="26" t="s">
        <v>300</v>
      </c>
      <c r="D133" s="26" t="s">
        <v>321</v>
      </c>
    </row>
    <row r="134" spans="1:4" ht="15.75">
      <c r="A134" s="20">
        <v>17</v>
      </c>
      <c r="B134" s="30" t="s">
        <v>172</v>
      </c>
      <c r="C134" s="26" t="s">
        <v>301</v>
      </c>
      <c r="D134" s="26" t="s">
        <v>322</v>
      </c>
    </row>
    <row r="135" spans="1:4" ht="15.75">
      <c r="A135" s="20">
        <v>18</v>
      </c>
      <c r="B135" s="30" t="s">
        <v>173</v>
      </c>
      <c r="C135" s="26" t="s">
        <v>302</v>
      </c>
      <c r="D135" s="26" t="s">
        <v>323</v>
      </c>
    </row>
    <row r="136" spans="1:4" ht="15.75">
      <c r="A136" s="20">
        <v>19</v>
      </c>
      <c r="B136" s="30" t="s">
        <v>174</v>
      </c>
      <c r="C136" s="47">
        <v>-154.422</v>
      </c>
      <c r="D136" s="47">
        <v>-135.729</v>
      </c>
    </row>
    <row r="137" spans="1:4" ht="15.75">
      <c r="A137" s="20">
        <v>20</v>
      </c>
      <c r="B137" s="30" t="s">
        <v>175</v>
      </c>
      <c r="C137" s="47">
        <v>555.946</v>
      </c>
      <c r="D137" s="48"/>
    </row>
    <row r="138" spans="1:4" ht="15.75">
      <c r="A138" s="20">
        <v>21</v>
      </c>
      <c r="B138" s="30" t="s">
        <v>176</v>
      </c>
      <c r="C138" s="48" t="s">
        <v>324</v>
      </c>
      <c r="D138" s="48" t="s">
        <v>325</v>
      </c>
    </row>
    <row r="139" spans="1:4" ht="15.75">
      <c r="A139" s="20">
        <v>22</v>
      </c>
      <c r="B139" s="30" t="s">
        <v>177</v>
      </c>
      <c r="C139" s="48"/>
      <c r="D139" s="48"/>
    </row>
    <row r="140" spans="1:4" ht="15.75">
      <c r="A140" s="20">
        <v>23</v>
      </c>
      <c r="C140" s="28"/>
      <c r="D140" s="28"/>
    </row>
    <row r="141" spans="1:4" ht="15.75">
      <c r="A141" s="20">
        <v>24</v>
      </c>
      <c r="C141" s="26">
        <v>0</v>
      </c>
      <c r="D141" s="26"/>
    </row>
    <row r="142" spans="1:4" ht="15.75">
      <c r="A142" s="21" t="s">
        <v>1</v>
      </c>
      <c r="B142" s="31" t="s">
        <v>178</v>
      </c>
      <c r="C142" s="26" t="s">
        <v>326</v>
      </c>
      <c r="D142" s="26" t="s">
        <v>327</v>
      </c>
    </row>
    <row r="143" spans="1:4" ht="15.75">
      <c r="A143" s="20">
        <v>25</v>
      </c>
      <c r="B143" s="30" t="s">
        <v>179</v>
      </c>
      <c r="C143" s="51">
        <v>10.473</v>
      </c>
      <c r="D143" s="51">
        <v>16.841</v>
      </c>
    </row>
    <row r="144" spans="1:4" ht="15.75">
      <c r="A144" s="20">
        <v>26</v>
      </c>
      <c r="B144" s="30" t="s">
        <v>180</v>
      </c>
      <c r="C144" s="52"/>
      <c r="D144" s="52"/>
    </row>
    <row r="145" spans="1:4" ht="15.75">
      <c r="A145" s="20">
        <v>27</v>
      </c>
      <c r="B145" s="30" t="s">
        <v>181</v>
      </c>
      <c r="C145" s="51">
        <v>-2.591</v>
      </c>
      <c r="D145" s="51">
        <v>-2.178</v>
      </c>
    </row>
    <row r="146" spans="1:4" ht="15.75">
      <c r="A146" s="20">
        <v>28</v>
      </c>
      <c r="B146" s="30" t="s">
        <v>182</v>
      </c>
      <c r="C146" s="52">
        <v>0</v>
      </c>
      <c r="D146" s="52"/>
    </row>
    <row r="147" spans="1:4" ht="15.75">
      <c r="A147" s="20">
        <v>29</v>
      </c>
      <c r="B147" s="30" t="s">
        <v>183</v>
      </c>
      <c r="C147" s="26">
        <v>0</v>
      </c>
      <c r="D147" s="26">
        <v>0</v>
      </c>
    </row>
    <row r="148" spans="1:4" ht="15.75">
      <c r="A148" s="20">
        <v>30</v>
      </c>
      <c r="B148" s="30" t="s">
        <v>184</v>
      </c>
      <c r="C148" s="26">
        <v>0</v>
      </c>
      <c r="D148" s="26">
        <v>0</v>
      </c>
    </row>
    <row r="149" spans="1:4" ht="15.75">
      <c r="A149" s="20">
        <v>31</v>
      </c>
      <c r="B149" s="30" t="s">
        <v>185</v>
      </c>
      <c r="C149" s="26">
        <v>0</v>
      </c>
      <c r="D149" s="26">
        <v>0</v>
      </c>
    </row>
    <row r="150" spans="1:4" ht="15.75">
      <c r="A150" s="20">
        <v>32</v>
      </c>
      <c r="B150" s="30" t="s">
        <v>186</v>
      </c>
      <c r="C150" s="26"/>
      <c r="D150" s="26"/>
    </row>
    <row r="151" spans="1:4" ht="15.75">
      <c r="A151" s="20">
        <v>33</v>
      </c>
      <c r="B151" s="30" t="s">
        <v>187</v>
      </c>
      <c r="C151" s="26"/>
      <c r="D151" s="26"/>
    </row>
    <row r="152" spans="1:4" ht="15.75">
      <c r="A152" s="21" t="s">
        <v>2</v>
      </c>
      <c r="B152" s="31" t="s">
        <v>188</v>
      </c>
      <c r="C152" s="26"/>
      <c r="D152" s="26"/>
    </row>
    <row r="153" spans="1:4" ht="15.75">
      <c r="A153" s="20">
        <v>34</v>
      </c>
      <c r="B153" s="30" t="s">
        <v>189</v>
      </c>
      <c r="C153" s="26">
        <v>0</v>
      </c>
      <c r="D153" s="26">
        <v>0</v>
      </c>
    </row>
    <row r="154" spans="1:4" ht="24">
      <c r="A154" s="20">
        <v>35</v>
      </c>
      <c r="B154" s="30" t="s">
        <v>190</v>
      </c>
      <c r="C154" s="26">
        <v>0</v>
      </c>
      <c r="D154" s="26">
        <v>0</v>
      </c>
    </row>
    <row r="155" spans="1:4" ht="24">
      <c r="A155" s="20">
        <v>36</v>
      </c>
      <c r="B155" s="30" t="s">
        <v>191</v>
      </c>
      <c r="C155" s="26"/>
      <c r="D155" s="26">
        <v>6200</v>
      </c>
    </row>
    <row r="156" spans="1:4" ht="15.75">
      <c r="A156" s="20">
        <v>37</v>
      </c>
      <c r="B156" s="30" t="s">
        <v>192</v>
      </c>
      <c r="C156" s="43">
        <v>-738.634</v>
      </c>
      <c r="D156" s="43">
        <v>-515.081</v>
      </c>
    </row>
    <row r="157" spans="1:4" ht="15.75">
      <c r="A157" s="20">
        <v>38</v>
      </c>
      <c r="B157" s="30" t="s">
        <v>193</v>
      </c>
      <c r="C157" s="26">
        <v>0</v>
      </c>
      <c r="D157" s="26">
        <v>0</v>
      </c>
    </row>
    <row r="158" spans="1:4" ht="15.75">
      <c r="A158" s="20">
        <v>39</v>
      </c>
      <c r="B158" s="30" t="s">
        <v>194</v>
      </c>
      <c r="C158" s="26">
        <v>0</v>
      </c>
      <c r="D158" s="26" t="s">
        <v>203</v>
      </c>
    </row>
    <row r="159" spans="1:4" ht="15.75">
      <c r="A159" s="21" t="s">
        <v>3</v>
      </c>
      <c r="B159" s="31" t="s">
        <v>195</v>
      </c>
      <c r="C159" s="26"/>
      <c r="D159" s="26" t="s">
        <v>203</v>
      </c>
    </row>
    <row r="160" spans="1:4" ht="15.75">
      <c r="A160" s="21" t="s">
        <v>4</v>
      </c>
      <c r="B160" s="31" t="s">
        <v>196</v>
      </c>
      <c r="C160" s="26" t="s">
        <v>328</v>
      </c>
      <c r="D160" s="26" t="s">
        <v>329</v>
      </c>
    </row>
    <row r="161" spans="1:4" ht="15.75">
      <c r="A161" s="21" t="s">
        <v>13</v>
      </c>
      <c r="B161" s="31" t="s">
        <v>197</v>
      </c>
      <c r="C161" s="43">
        <v>244298.22</v>
      </c>
      <c r="D161" s="26">
        <v>164376586</v>
      </c>
    </row>
    <row r="162" spans="1:4" ht="15.75">
      <c r="A162" s="21" t="s">
        <v>17</v>
      </c>
      <c r="B162" s="31" t="s">
        <v>198</v>
      </c>
      <c r="C162" s="43">
        <v>-59.079</v>
      </c>
      <c r="D162" s="43">
        <v>-182.414</v>
      </c>
    </row>
    <row r="163" spans="1:4" ht="15.75">
      <c r="A163" s="21" t="s">
        <v>18</v>
      </c>
      <c r="B163" s="31" t="s">
        <v>199</v>
      </c>
      <c r="C163" s="26" t="s">
        <v>330</v>
      </c>
      <c r="D163" s="26" t="s">
        <v>331</v>
      </c>
    </row>
  </sheetData>
  <sheetProtection/>
  <mergeCells count="16">
    <mergeCell ref="A8:D8"/>
    <mergeCell ref="A11:D11"/>
    <mergeCell ref="A3:D3"/>
    <mergeCell ref="C83:D83"/>
    <mergeCell ref="A83:A84"/>
    <mergeCell ref="B83:B84"/>
    <mergeCell ref="A111:D111"/>
    <mergeCell ref="A112:D112"/>
    <mergeCell ref="A113:A114"/>
    <mergeCell ref="B113:B114"/>
    <mergeCell ref="A2:D2"/>
    <mergeCell ref="A81:D81"/>
    <mergeCell ref="A82:D82"/>
    <mergeCell ref="A5:D5"/>
    <mergeCell ref="A9:D9"/>
    <mergeCell ref="A7:D7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Hoang Phuong Thao</cp:lastModifiedBy>
  <cp:lastPrinted>2010-07-26T11:20:42Z</cp:lastPrinted>
  <dcterms:created xsi:type="dcterms:W3CDTF">2005-10-26T02:01:21Z</dcterms:created>
  <dcterms:modified xsi:type="dcterms:W3CDTF">2024-03-12T07:41:03Z</dcterms:modified>
  <cp:category/>
  <cp:version/>
  <cp:contentType/>
  <cp:contentStatus/>
</cp:coreProperties>
</file>